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FFD0A21E-9C9D-4F25-B21E-2048CC5A8AAE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P2" authorId="0" shapeId="0" xr:uid="{00000000-0006-0000-0000-000006000000}">
      <text>
        <r>
          <rPr>
            <sz val="10"/>
            <color indexed="81"/>
            <rFont val="Tahoma"/>
            <family val="2"/>
            <charset val="204"/>
          </rPr>
          <t>Переопределяется в параметрах penalty.early.minute и penalty.late.minute. По умолчанию 17</t>
        </r>
      </text>
    </comment>
    <comment ref="Q2" authorId="0" shapeId="0" xr:uid="{00000000-0006-0000-0000-000007000000}">
      <text>
        <r>
          <rPr>
            <sz val="10"/>
            <color indexed="81"/>
            <rFont val="Tahoma"/>
            <family val="2"/>
            <charset val="204"/>
          </rPr>
          <t>Переопределяется в параметрах penalty.early.fixed и penalty.late.fixed. По умолчанию 1000</t>
        </r>
      </text>
    </comment>
    <comment ref="X2" authorId="0" shapeId="0" xr:uid="{00000000-0006-0000-0000-000008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O1" authorId="0" shapeId="0" xr:uid="{00000000-0006-0000-0100-000004000000}">
      <text>
        <r>
          <rPr>
            <sz val="10"/>
            <color rgb="FF000000"/>
            <rFont val="Tahoma"/>
            <family val="2"/>
            <charset val="204"/>
          </rPr>
          <t>Указывается ID заказа с типом garage. Именно оттуда курьер начнет движение</t>
        </r>
      </text>
    </comment>
    <comment ref="P1" authorId="0" shapeId="0" xr:uid="{00000000-0006-0000-0100-000005000000}">
      <text>
        <r>
          <rPr>
            <sz val="10"/>
            <color indexed="81"/>
            <rFont val="Tahoma"/>
            <family val="2"/>
            <charset val="204"/>
          </rPr>
          <t>По умолчанию FALSE</t>
        </r>
      </text>
    </comment>
    <comment ref="R1" authorId="0" shapeId="0" xr:uid="{00000000-0006-0000-0100-000006000000}">
      <text>
        <r>
          <rPr>
            <sz val="10"/>
            <color rgb="FF000000"/>
            <rFont val="Tahoma"/>
            <family val="2"/>
            <charset val="204"/>
          </rPr>
          <t>Указывается ID заказа с типом garage. Финальная точка маршрута. Если return_to_depot = TRUE, то сначала заедет на склад, а потом в точку заврешения маршрута</t>
        </r>
      </text>
    </comment>
    <comment ref="S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J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K2" authorId="0" shapeId="0" xr:uid="{00000000-0006-0000-0100-00000A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0
</t>
        </r>
      </text>
    </comment>
    <comment ref="L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N2" authorId="0" shapeId="0" xr:uid="{00000000-0006-0000-0100-00000D000000}">
      <text>
        <r>
          <rPr>
            <sz val="10"/>
            <color rgb="FF000000"/>
            <rFont val="Calibri"/>
            <family val="2"/>
          </rPr>
          <t>Если пусто, используется значение по умолчанию =  0</t>
        </r>
      </text>
    </comment>
    <comment ref="U3" authorId="0" shapeId="0" xr:uid="{00000000-0006-0000-0100-00000E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sharedStrings.xml><?xml version="1.0" encoding="utf-8"?>
<sst xmlns="http://schemas.openxmlformats.org/spreadsheetml/2006/main" count="207" uniqueCount="167">
  <si>
    <t>delivery</t>
  </si>
  <si>
    <t>09:00 - 18:00</t>
  </si>
  <si>
    <t>Красное и Белое</t>
  </si>
  <si>
    <t>Лента</t>
  </si>
  <si>
    <t>Ашан</t>
  </si>
  <si>
    <t>Билла</t>
  </si>
  <si>
    <t>Глобус Гурмэ</t>
  </si>
  <si>
    <t>Ароматный Мир</t>
  </si>
  <si>
    <t>Азбука Вкуса</t>
  </si>
  <si>
    <t>Перекресток</t>
  </si>
  <si>
    <t xml:space="preserve">Алкомаркет </t>
  </si>
  <si>
    <t>Магнолия</t>
  </si>
  <si>
    <t>Москва, 3-я Рыбинская улица, 18с2</t>
  </si>
  <si>
    <t>+791122</t>
  </si>
  <si>
    <t>Москва, Краснопресненская набережная, 12</t>
  </si>
  <si>
    <t>Заказ 12</t>
  </si>
  <si>
    <t>+791121</t>
  </si>
  <si>
    <t>Москва, Никольский переулок, 9</t>
  </si>
  <si>
    <t>Заказ 11</t>
  </si>
  <si>
    <t>+791120</t>
  </si>
  <si>
    <t>Москва, Ленинградский проспект, 47с2</t>
  </si>
  <si>
    <t>Заказ 10</t>
  </si>
  <si>
    <t>+791119</t>
  </si>
  <si>
    <t>Ленинский пр., 123, Москва, Россия, 117513</t>
  </si>
  <si>
    <t>Заказ 9</t>
  </si>
  <si>
    <t>+791118</t>
  </si>
  <si>
    <t>Ломоносовский проспект, 31к1</t>
  </si>
  <si>
    <t>Заказ 8</t>
  </si>
  <si>
    <t>+791117</t>
  </si>
  <si>
    <t>Москва, Серебряническая набережная, 29</t>
  </si>
  <si>
    <t>Заказ 7</t>
  </si>
  <si>
    <t>+791116</t>
  </si>
  <si>
    <t>Москва, улица Намёткина, 15</t>
  </si>
  <si>
    <t>Заказ 6</t>
  </si>
  <si>
    <t>+791115</t>
  </si>
  <si>
    <t>Стройковская улица, 12к2</t>
  </si>
  <si>
    <t>Заказ 5</t>
  </si>
  <si>
    <t>+791114</t>
  </si>
  <si>
    <t>Октябрьская ул., 103, Москва, Россия, 127521</t>
  </si>
  <si>
    <t>Заказ 4</t>
  </si>
  <si>
    <t>+791113</t>
  </si>
  <si>
    <t>Московская область, Реутов, Транспортная улица, 11</t>
  </si>
  <si>
    <t>+791112</t>
  </si>
  <si>
    <t>Москва, Пятницкое шоссе, 23к2</t>
  </si>
  <si>
    <t>Подорожник</t>
  </si>
  <si>
    <t>+791111</t>
  </si>
  <si>
    <t>ООО Ромашка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</si>
  <si>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</si>
  <si>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</si>
  <si>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</si>
  <si>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</si>
  <si>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</si>
  <si>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</si>
  <si>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shipment_size.volume.align</t>
  </si>
  <si>
    <t>shipment_size.volume.type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</si>
  <si>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</si>
  <si>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</si>
  <si>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</si>
  <si>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</si>
  <si>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</si>
  <si>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</si>
  <si>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</si>
  <si>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</si>
  <si>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</si>
  <si>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</si>
  <si>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</si>
  <si>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</si>
  <si>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</si>
  <si>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</si>
  <si>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</si>
  <si>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</si>
  <si>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</si>
  <si>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</si>
  <si>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</si>
  <si>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</si>
  <si>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</si>
  <si>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Ориентация (all_axes\height)</t>
  </si>
  <si>
    <t>Тип груза (bulk\rigid\fixed_bottom)</t>
  </si>
  <si>
    <t>Высота</t>
  </si>
  <si>
    <t>Глубина</t>
  </si>
  <si>
    <t>Ширина</t>
  </si>
  <si>
    <t>на заказ, сек</t>
  </si>
  <si>
    <t>на адрес, сек</t>
  </si>
  <si>
    <t>Настройки штрафов для алгоритма</t>
  </si>
  <si>
    <t>Учет габаритов при загрузке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</si>
  <si>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</si>
  <si>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</si>
  <si>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</si>
  <si>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</si>
  <si>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</si>
  <si>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</si>
  <si>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</si>
  <si>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</si>
  <si>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</si>
  <si>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</si>
  <si>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</si>
  <si>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flexible_start_time</t>
  </si>
  <si>
    <t>Гибкое время старта TRUE/FALSE</t>
  </si>
  <si>
    <t>Название склада</t>
  </si>
  <si>
    <t>Номер склада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</si>
  <si>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</si>
  <si>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</si>
  <si>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</si>
  <si>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</si>
  <si>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</si>
  <si>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</si>
  <si>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</si>
  <si>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</si>
  <si>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t>Точка старта маршрута</t>
  </si>
  <si>
    <t>Заезд на склад после старта маршрута (TRUE/FALSE)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</si>
  <si>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</si>
  <si>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Точка завершения маршрута</t>
  </si>
  <si>
    <t>Метод передвижения</t>
  </si>
  <si>
    <t>Смены</t>
  </si>
  <si>
    <t>За км пути</t>
  </si>
  <si>
    <t>За посещение одного заказа</t>
  </si>
  <si>
    <t>За час работы</t>
  </si>
  <si>
    <t>За факт использования ТС</t>
  </si>
  <si>
    <t>За 1 рейс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</si>
  <si>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</si>
  <si>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</si>
  <si>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</si>
  <si>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</si>
  <si>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</si>
  <si>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</si>
  <si>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</si>
  <si>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</si>
  <si>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</si>
  <si>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</si>
  <si>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cost.location</t>
  </si>
  <si>
    <t>cost.hour</t>
  </si>
  <si>
    <t>cost.fixed</t>
  </si>
  <si>
    <t>cost.run</t>
  </si>
  <si>
    <t>start_at</t>
  </si>
  <si>
    <t>visit_depot_at_start</t>
  </si>
  <si>
    <t>return_to_depot</t>
  </si>
  <si>
    <t>finish_at</t>
  </si>
  <si>
    <t>routing_mode</t>
  </si>
  <si>
    <t>shifts.0.time_window</t>
  </si>
  <si>
    <t>shifts.0.hard_window</t>
  </si>
  <si>
    <t>Машина 1</t>
  </si>
  <si>
    <t>FALSE</t>
  </si>
  <si>
    <t>driving</t>
  </si>
  <si>
    <t>08:00 - 19:00</t>
  </si>
  <si>
    <t>Машина 2</t>
  </si>
  <si>
    <t>penalty.out_of_time.fixed</t>
  </si>
  <si>
    <t>penalty.out_of_time.minute</t>
  </si>
  <si>
    <t>За каждую минуту нарушения окна</t>
  </si>
  <si>
    <t>За факт нарушения окна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</si>
  <si>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</si>
  <si>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</si>
  <si>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</si>
  <si>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</si>
  <si>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Заказ 1</t>
  </si>
  <si>
    <t>Заказ 2</t>
  </si>
  <si>
    <t>Заказ 3</t>
  </si>
  <si>
    <t>penalty.delivery_deadline.fixed</t>
  </si>
  <si>
    <t>penalty.delivery_deadline.minute</t>
  </si>
  <si>
    <t>За факт нарушения времени доставки pickup на склад</t>
  </si>
  <si>
    <t>За каждую минуту нарушения времени доставки pickup на склад</t>
  </si>
  <si>
    <t>Склад Химки</t>
  </si>
  <si>
    <t>55.879868</t>
  </si>
  <si>
    <t>37.439198</t>
  </si>
  <si>
    <t>Склад Люберцы</t>
  </si>
  <si>
    <t>55.689922</t>
  </si>
  <si>
    <t>37.831030</t>
  </si>
  <si>
    <t>garage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</si>
</sst>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sz val="10"/>
      <color rgb="FF000000"/>
      <name val="Calibri"/>
      <family val="2"/>
    </font>
    <font>
      <u/>
      <sz val="12"/>
      <color rgb="FF0000F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2"/>
      <name val="Arial"/>
      <family val="2"/>
      <charset val="204"/>
    </font>
    <font>
      <u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83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13" fillId="0" borderId="4" xfId="3" applyFont="1" applyFill="1" applyBorder="1" applyAlignment="1">
      <alignment horizontal="right"/>
    </xf>
    <xf numFmtId="0" fontId="14" fillId="0" borderId="4" xfId="3" applyFont="1" applyFill="1" applyBorder="1"/>
    <xf numFmtId="0" fontId="23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0" fontId="16" fillId="0" borderId="5" xfId="3" applyFont="1" applyBorder="1" applyAlignment="1">
      <alignment horizontal="center"/>
    </xf>
    <xf numFmtId="0" fontId="16" fillId="0" borderId="5" xfId="0" applyFont="1" applyBorder="1"/>
    <xf numFmtId="0" fontId="16" fillId="0" borderId="5" xfId="0" applyNumberFormat="1" applyFont="1" applyBorder="1" applyAlignment="1">
      <alignment horizontal="right"/>
    </xf>
    <xf numFmtId="0" fontId="15" fillId="0" borderId="5" xfId="0" applyNumberFormat="1" applyFont="1" applyBorder="1" applyAlignment="1">
      <alignment horizontal="right"/>
    </xf>
    <xf numFmtId="0" fontId="16" fillId="0" borderId="5" xfId="0" applyNumberFormat="1" applyFont="1" applyFill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2" fontId="16" fillId="0" borderId="5" xfId="0" applyNumberFormat="1" applyFont="1" applyFill="1" applyBorder="1" applyAlignment="1">
      <alignment horizontal="right"/>
    </xf>
    <xf numFmtId="49" fontId="15" fillId="0" borderId="5" xfId="0" applyNumberFormat="1" applyFont="1" applyBorder="1" applyAlignment="1">
      <alignment horizontal="right"/>
    </xf>
    <xf numFmtId="0" fontId="15" fillId="0" borderId="5" xfId="0" applyNumberFormat="1" applyFont="1" applyBorder="1"/>
    <xf numFmtId="1" fontId="15" fillId="0" borderId="5" xfId="0" applyNumberFormat="1" applyFont="1" applyBorder="1" applyAlignment="1">
      <alignment horizontal="right"/>
    </xf>
    <xf numFmtId="49" fontId="15" fillId="0" borderId="5" xfId="0" applyNumberFormat="1" applyFont="1" applyBorder="1"/>
    <xf numFmtId="49" fontId="16" fillId="0" borderId="5" xfId="0" applyNumberFormat="1" applyFont="1" applyFill="1" applyBorder="1" applyAlignment="1">
      <alignment horizontal="center"/>
    </xf>
    <xf numFmtId="0" fontId="15" fillId="0" borderId="5" xfId="0" applyFont="1" applyBorder="1"/>
    <xf numFmtId="49" fontId="16" fillId="0" borderId="5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4" fillId="0" borderId="2" xfId="0" applyFont="1" applyBorder="1"/>
    <xf numFmtId="0" fontId="24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24" fillId="0" borderId="2" xfId="3" applyFont="1" applyBorder="1"/>
    <xf numFmtId="0" fontId="24" fillId="0" borderId="1" xfId="3" applyFont="1" applyBorder="1"/>
    <xf numFmtId="0" fontId="5" fillId="0" borderId="3" xfId="2" applyFont="1" applyBorder="1" applyAlignment="1">
      <alignment horizontal="left" vertical="center"/>
    </xf>
    <xf numFmtId="0" fontId="5" fillId="0" borderId="3" xfId="2" applyFont="1" applyBorder="1" applyAlignment="1"/>
    <xf numFmtId="0" fontId="24" fillId="0" borderId="2" xfId="1" applyFont="1" applyBorder="1" applyAlignment="1"/>
    <xf numFmtId="0" fontId="24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49" fontId="5" fillId="0" borderId="5" xfId="2" applyNumberFormat="1" applyFont="1" applyBorder="1"/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5" fillId="0" borderId="3" xfId="2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164" fontId="16" fillId="0" borderId="5" xfId="3" applyNumberFormat="1" applyFont="1" applyBorder="1" applyAlignment="1">
      <alignment horizontal="right"/>
    </xf>
    <xf numFmtId="164" fontId="16" fillId="0" borderId="4" xfId="3" applyNumberFormat="1" applyFont="1" applyFill="1" applyBorder="1" applyAlignment="1">
      <alignment horizontal="right"/>
    </xf>
    <xf numFmtId="164" fontId="13" fillId="0" borderId="4" xfId="3" applyNumberFormat="1" applyFont="1" applyFill="1" applyBorder="1" applyAlignment="1">
      <alignment horizontal="right"/>
    </xf>
    <xf numFmtId="0" fontId="13" fillId="0" borderId="3" xfId="1" applyFont="1" applyFill="1" applyBorder="1" applyAlignment="1"/>
    <xf numFmtId="0" fontId="26" fillId="0" borderId="5" xfId="3" applyFont="1" applyBorder="1" applyAlignment="1">
      <alignment horizontal="center" vertical="center" wrapText="1"/>
    </xf>
    <xf numFmtId="0" fontId="27" fillId="0" borderId="5" xfId="2" applyFont="1" applyBorder="1"/>
    <xf numFmtId="0" fontId="28" fillId="0" borderId="5" xfId="3" applyFont="1" applyBorder="1"/>
    <xf numFmtId="0" fontId="2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5"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vrp/concepts/properties-of-orders.html" TargetMode="Externa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comments" Target="../comments2.xm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courier.yandex.ru/vrs-doc/index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vmlDrawing" Target="../drawings/vmlDrawing2.vm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courier.yandex.ru/vrs-doc/index.html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hyperlink" Target="https://courier.yandex.ru/vrs-doc/index.html" TargetMode="Externa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zoomScaleNormal="100" workbookViewId="0">
      <selection activeCell="D1" sqref="B1:D1048576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4.42578125" style="3" customWidth="1"/>
    <col min="5" max="5" width="15.7109375" style="3" customWidth="1"/>
    <col min="6" max="6" width="16.4257812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6" style="3" customWidth="1"/>
    <col min="11" max="13" width="13.85546875" style="3" customWidth="1"/>
    <col min="14" max="14" width="15.28515625" style="3" hidden="1" customWidth="1"/>
    <col min="15" max="17" width="15.42578125" style="3" hidden="1" customWidth="1"/>
    <col min="18" max="18" width="17.85546875" style="3" hidden="1" customWidth="1"/>
    <col min="19" max="19" width="14.7109375" style="3" hidden="1" customWidth="1"/>
    <col min="20" max="20" width="16" style="3" hidden="1" customWidth="1"/>
    <col min="21" max="24" width="14.7109375" style="3" hidden="1" customWidth="1"/>
    <col min="25" max="25" width="15.140625" style="3" customWidth="1"/>
    <col min="26" max="26" width="8.7109375" style="2"/>
    <col min="27" max="16384" width="8.7109375" style="1"/>
  </cols>
  <sheetData>
    <row r="1" spans="1:26" ht="33" customHeight="1" x14ac:dyDescent="0.25">
      <c r="A1" s="71" t="s">
        <v>94</v>
      </c>
      <c r="B1" s="69" t="s">
        <v>93</v>
      </c>
      <c r="C1" s="71" t="s">
        <v>92</v>
      </c>
      <c r="D1" s="70" t="s">
        <v>91</v>
      </c>
      <c r="E1" s="71" t="s">
        <v>90</v>
      </c>
      <c r="F1" s="73" t="s">
        <v>89</v>
      </c>
      <c r="G1" s="71" t="s">
        <v>88</v>
      </c>
      <c r="H1" s="71"/>
      <c r="I1" s="69" t="s">
        <v>87</v>
      </c>
      <c r="J1" s="69" t="s">
        <v>86</v>
      </c>
      <c r="K1" s="69" t="s">
        <v>85</v>
      </c>
      <c r="L1" s="69"/>
      <c r="M1" s="69"/>
      <c r="N1" s="70" t="s">
        <v>84</v>
      </c>
      <c r="O1" s="70"/>
      <c r="P1" s="72" t="s">
        <v>83</v>
      </c>
      <c r="Q1" s="72"/>
      <c r="R1" s="72"/>
      <c r="S1" s="72"/>
      <c r="T1" s="72"/>
      <c r="U1" s="72"/>
      <c r="V1" s="72"/>
      <c r="W1" s="72"/>
      <c r="X1" s="72"/>
      <c r="Y1" s="68" t="s">
        <v>152</v>
      </c>
    </row>
    <row r="2" spans="1:26" ht="110.25" x14ac:dyDescent="0.25">
      <c r="A2" s="71"/>
      <c r="B2" s="69"/>
      <c r="C2" s="71"/>
      <c r="D2" s="70"/>
      <c r="E2" s="71"/>
      <c r="F2" s="73"/>
      <c r="G2" s="13" t="s">
        <v>82</v>
      </c>
      <c r="H2" s="13" t="s">
        <v>81</v>
      </c>
      <c r="I2" s="69"/>
      <c r="J2" s="69"/>
      <c r="K2" s="12" t="s">
        <v>80</v>
      </c>
      <c r="L2" s="12" t="s">
        <v>79</v>
      </c>
      <c r="M2" s="12" t="s">
        <v>78</v>
      </c>
      <c r="N2" s="11" t="s">
        <v>77</v>
      </c>
      <c r="O2" s="11" t="s">
        <v>76</v>
      </c>
      <c r="P2" s="11" t="s">
        <v>147</v>
      </c>
      <c r="Q2" s="11" t="s">
        <v>148</v>
      </c>
      <c r="R2" s="11" t="s">
        <v>75</v>
      </c>
      <c r="S2" s="11" t="s">
        <v>74</v>
      </c>
      <c r="T2" s="11" t="s">
        <v>73</v>
      </c>
      <c r="U2" s="11" t="s">
        <v>72</v>
      </c>
      <c r="V2" s="60" t="s">
        <v>158</v>
      </c>
      <c r="W2" s="60" t="s">
        <v>159</v>
      </c>
      <c r="X2" s="11" t="s">
        <v>71</v>
      </c>
      <c r="Y2" s="68"/>
    </row>
    <row r="3" spans="1:26" s="51" customFormat="1" ht="15.75" x14ac:dyDescent="0.25">
      <c r="A3" s="10" t="s">
        <v>70</v>
      </c>
      <c r="B3" s="10" t="s">
        <v>66</v>
      </c>
      <c r="C3" s="10" t="s">
        <v>65</v>
      </c>
      <c r="D3" s="18" t="s">
        <v>64</v>
      </c>
      <c r="E3" s="10" t="s">
        <v>63</v>
      </c>
      <c r="F3" s="10" t="s">
        <v>62</v>
      </c>
      <c r="G3" s="10" t="s">
        <v>61</v>
      </c>
      <c r="H3" s="10" t="s">
        <v>60</v>
      </c>
      <c r="I3" s="10" t="s">
        <v>59</v>
      </c>
      <c r="J3" s="10" t="s">
        <v>58</v>
      </c>
      <c r="K3" s="10" t="s">
        <v>57</v>
      </c>
      <c r="L3" s="10" t="s">
        <v>56</v>
      </c>
      <c r="M3" s="10" t="s">
        <v>55</v>
      </c>
      <c r="N3" s="48" t="s">
        <v>54</v>
      </c>
      <c r="O3" s="10" t="s">
        <v>53</v>
      </c>
      <c r="P3" s="10" t="s">
        <v>146</v>
      </c>
      <c r="Q3" s="10" t="s">
        <v>145</v>
      </c>
      <c r="R3" s="10" t="s">
        <v>52</v>
      </c>
      <c r="S3" s="10" t="s">
        <v>51</v>
      </c>
      <c r="T3" s="10" t="s">
        <v>50</v>
      </c>
      <c r="U3" s="10" t="s">
        <v>49</v>
      </c>
      <c r="V3" s="59" t="s">
        <v>156</v>
      </c>
      <c r="W3" s="59" t="s">
        <v>157</v>
      </c>
      <c r="X3" s="49" t="s">
        <v>48</v>
      </c>
      <c r="Y3" s="10" t="s">
        <v>47</v>
      </c>
      <c r="Z3" s="50"/>
    </row>
    <row r="4" spans="1:26" ht="15.75" x14ac:dyDescent="0.25">
      <c r="A4" s="9" t="s">
        <v>153</v>
      </c>
      <c r="B4" s="5" t="s">
        <v>46</v>
      </c>
      <c r="C4" s="9" t="s">
        <v>12</v>
      </c>
      <c r="D4" s="8" t="s">
        <v>45</v>
      </c>
      <c r="E4" s="5" t="s">
        <v>1</v>
      </c>
      <c r="F4" s="5" t="b">
        <v>0</v>
      </c>
      <c r="G4" s="5">
        <v>600</v>
      </c>
      <c r="H4" s="5">
        <v>120</v>
      </c>
      <c r="I4" s="7"/>
      <c r="J4" s="9"/>
      <c r="K4" s="9"/>
      <c r="L4" s="9"/>
      <c r="M4" s="9"/>
      <c r="N4" s="5"/>
      <c r="O4" s="5"/>
      <c r="P4" s="5"/>
      <c r="Q4" s="5"/>
      <c r="R4" s="4">
        <v>1000</v>
      </c>
      <c r="S4" s="4">
        <v>17</v>
      </c>
      <c r="T4" s="4">
        <v>1000</v>
      </c>
      <c r="U4" s="4">
        <v>17</v>
      </c>
      <c r="V4" s="4"/>
      <c r="W4" s="4"/>
      <c r="X4" s="4">
        <v>1000000</v>
      </c>
      <c r="Y4" s="64" t="s">
        <v>166</v>
      </c>
    </row>
    <row r="5" spans="1:26" ht="15.75" x14ac:dyDescent="0.25">
      <c r="A5" s="9" t="s">
        <v>154</v>
      </c>
      <c r="B5" s="5" t="s">
        <v>44</v>
      </c>
      <c r="C5" s="9" t="s">
        <v>43</v>
      </c>
      <c r="D5" s="8" t="s">
        <v>42</v>
      </c>
      <c r="E5" s="5" t="s">
        <v>1</v>
      </c>
      <c r="F5" s="5" t="b">
        <v>0</v>
      </c>
      <c r="G5" s="5">
        <v>600</v>
      </c>
      <c r="H5" s="5">
        <v>120</v>
      </c>
      <c r="I5" s="7"/>
      <c r="J5" s="9"/>
      <c r="K5" s="9"/>
      <c r="L5" s="9"/>
      <c r="M5" s="9"/>
      <c r="N5" s="5"/>
      <c r="O5" s="5"/>
      <c r="P5" s="5"/>
      <c r="Q5" s="5"/>
      <c r="R5" s="4">
        <v>1000</v>
      </c>
      <c r="S5" s="4">
        <v>17</v>
      </c>
      <c r="T5" s="4">
        <v>1000</v>
      </c>
      <c r="U5" s="4">
        <v>17</v>
      </c>
      <c r="V5" s="4"/>
      <c r="W5" s="4"/>
      <c r="X5" s="4">
        <v>1000000</v>
      </c>
      <c r="Y5" s="64" t="s">
        <v>166</v>
      </c>
    </row>
    <row r="6" spans="1:26" ht="15.75" x14ac:dyDescent="0.25">
      <c r="A6" s="9" t="s">
        <v>155</v>
      </c>
      <c r="B6" s="6" t="s">
        <v>5</v>
      </c>
      <c r="C6" s="9" t="s">
        <v>41</v>
      </c>
      <c r="D6" s="8" t="s">
        <v>40</v>
      </c>
      <c r="E6" s="5" t="s">
        <v>1</v>
      </c>
      <c r="F6" s="5" t="b">
        <v>0</v>
      </c>
      <c r="G6" s="5">
        <v>600</v>
      </c>
      <c r="H6" s="5">
        <v>120</v>
      </c>
      <c r="I6" s="7">
        <v>50</v>
      </c>
      <c r="J6" s="9">
        <v>1</v>
      </c>
      <c r="K6" s="9">
        <v>0.5</v>
      </c>
      <c r="L6" s="9">
        <v>1</v>
      </c>
      <c r="M6" s="9">
        <v>1</v>
      </c>
      <c r="N6" s="5"/>
      <c r="O6" s="5"/>
      <c r="P6" s="5"/>
      <c r="Q6" s="5"/>
      <c r="R6" s="4">
        <v>1000</v>
      </c>
      <c r="S6" s="4">
        <v>17</v>
      </c>
      <c r="T6" s="4">
        <v>1000</v>
      </c>
      <c r="U6" s="4">
        <v>17</v>
      </c>
      <c r="V6" s="4"/>
      <c r="W6" s="4"/>
      <c r="X6" s="4">
        <v>1000000</v>
      </c>
      <c r="Y6" s="64" t="s">
        <v>0</v>
      </c>
    </row>
    <row r="7" spans="1:26" ht="15.75" x14ac:dyDescent="0.25">
      <c r="A7" s="9" t="s">
        <v>39</v>
      </c>
      <c r="B7" s="6" t="s">
        <v>4</v>
      </c>
      <c r="C7" s="9" t="s">
        <v>38</v>
      </c>
      <c r="D7" s="8" t="s">
        <v>37</v>
      </c>
      <c r="E7" s="5" t="s">
        <v>1</v>
      </c>
      <c r="F7" s="5" t="b">
        <v>0</v>
      </c>
      <c r="G7" s="5">
        <v>600</v>
      </c>
      <c r="H7" s="5">
        <v>120</v>
      </c>
      <c r="I7" s="7">
        <v>50</v>
      </c>
      <c r="J7" s="9">
        <v>1</v>
      </c>
      <c r="K7" s="9">
        <v>0.5</v>
      </c>
      <c r="L7" s="9">
        <v>1</v>
      </c>
      <c r="M7" s="9">
        <v>1</v>
      </c>
      <c r="N7" s="5"/>
      <c r="O7" s="5"/>
      <c r="P7" s="5"/>
      <c r="Q7" s="5"/>
      <c r="R7" s="4">
        <v>1000</v>
      </c>
      <c r="S7" s="4">
        <v>17</v>
      </c>
      <c r="T7" s="4">
        <v>1000</v>
      </c>
      <c r="U7" s="4">
        <v>17</v>
      </c>
      <c r="V7" s="4"/>
      <c r="W7" s="4"/>
      <c r="X7" s="4">
        <v>1000000</v>
      </c>
      <c r="Y7" s="64" t="s">
        <v>0</v>
      </c>
    </row>
    <row r="8" spans="1:26" ht="15.75" x14ac:dyDescent="0.25">
      <c r="A8" s="9" t="s">
        <v>36</v>
      </c>
      <c r="B8" s="6" t="s">
        <v>3</v>
      </c>
      <c r="C8" s="9" t="s">
        <v>35</v>
      </c>
      <c r="D8" s="8" t="s">
        <v>34</v>
      </c>
      <c r="E8" s="5" t="s">
        <v>1</v>
      </c>
      <c r="F8" s="5" t="b">
        <v>0</v>
      </c>
      <c r="G8" s="5">
        <v>600</v>
      </c>
      <c r="H8" s="5">
        <v>120</v>
      </c>
      <c r="I8" s="7">
        <v>50</v>
      </c>
      <c r="J8" s="9">
        <v>1</v>
      </c>
      <c r="K8" s="9">
        <v>0.5</v>
      </c>
      <c r="L8" s="9">
        <v>1</v>
      </c>
      <c r="M8" s="9">
        <v>1</v>
      </c>
      <c r="N8" s="5"/>
      <c r="O8" s="5"/>
      <c r="P8" s="5"/>
      <c r="Q8" s="5"/>
      <c r="R8" s="4">
        <v>1000</v>
      </c>
      <c r="S8" s="4">
        <v>17</v>
      </c>
      <c r="T8" s="4">
        <v>1000</v>
      </c>
      <c r="U8" s="4">
        <v>17</v>
      </c>
      <c r="V8" s="4"/>
      <c r="W8" s="4"/>
      <c r="X8" s="4">
        <v>1000000</v>
      </c>
      <c r="Y8" s="64" t="s">
        <v>0</v>
      </c>
    </row>
    <row r="9" spans="1:26" ht="15.75" x14ac:dyDescent="0.25">
      <c r="A9" s="9" t="s">
        <v>33</v>
      </c>
      <c r="B9" s="6" t="s">
        <v>2</v>
      </c>
      <c r="C9" s="9" t="s">
        <v>32</v>
      </c>
      <c r="D9" s="8" t="s">
        <v>31</v>
      </c>
      <c r="E9" s="5" t="s">
        <v>1</v>
      </c>
      <c r="F9" s="5" t="b">
        <v>0</v>
      </c>
      <c r="G9" s="5">
        <v>600</v>
      </c>
      <c r="H9" s="5">
        <v>120</v>
      </c>
      <c r="I9" s="7">
        <v>50</v>
      </c>
      <c r="J9" s="9">
        <v>1</v>
      </c>
      <c r="K9" s="9">
        <v>0.5</v>
      </c>
      <c r="L9" s="9">
        <v>1</v>
      </c>
      <c r="M9" s="9">
        <v>1</v>
      </c>
      <c r="N9" s="5"/>
      <c r="O9" s="5"/>
      <c r="P9" s="5"/>
      <c r="Q9" s="5"/>
      <c r="R9" s="4">
        <v>1000</v>
      </c>
      <c r="S9" s="4">
        <v>17</v>
      </c>
      <c r="T9" s="4">
        <v>1000</v>
      </c>
      <c r="U9" s="4">
        <v>17</v>
      </c>
      <c r="V9" s="4"/>
      <c r="W9" s="4"/>
      <c r="X9" s="4">
        <v>1000000</v>
      </c>
      <c r="Y9" s="64" t="s">
        <v>0</v>
      </c>
    </row>
    <row r="10" spans="1:26" ht="15.75" x14ac:dyDescent="0.25">
      <c r="A10" s="9" t="s">
        <v>30</v>
      </c>
      <c r="B10" s="6" t="s">
        <v>11</v>
      </c>
      <c r="C10" s="9" t="s">
        <v>29</v>
      </c>
      <c r="D10" s="8" t="s">
        <v>28</v>
      </c>
      <c r="E10" s="5" t="s">
        <v>1</v>
      </c>
      <c r="F10" s="5" t="b">
        <v>0</v>
      </c>
      <c r="G10" s="5">
        <v>600</v>
      </c>
      <c r="H10" s="5">
        <v>120</v>
      </c>
      <c r="I10" s="7">
        <v>50</v>
      </c>
      <c r="J10" s="9">
        <v>1</v>
      </c>
      <c r="K10" s="9">
        <v>0.5</v>
      </c>
      <c r="L10" s="9">
        <v>1</v>
      </c>
      <c r="M10" s="9">
        <v>1</v>
      </c>
      <c r="N10" s="5"/>
      <c r="O10" s="5"/>
      <c r="P10" s="5"/>
      <c r="Q10" s="5"/>
      <c r="R10" s="4">
        <v>1000</v>
      </c>
      <c r="S10" s="4">
        <v>17</v>
      </c>
      <c r="T10" s="4">
        <v>1000</v>
      </c>
      <c r="U10" s="4">
        <v>17</v>
      </c>
      <c r="V10" s="4"/>
      <c r="W10" s="4"/>
      <c r="X10" s="4">
        <v>1000000</v>
      </c>
      <c r="Y10" s="64" t="s">
        <v>0</v>
      </c>
    </row>
    <row r="11" spans="1:26" ht="15.75" x14ac:dyDescent="0.25">
      <c r="A11" s="9" t="s">
        <v>27</v>
      </c>
      <c r="B11" s="6" t="s">
        <v>10</v>
      </c>
      <c r="C11" s="9" t="s">
        <v>26</v>
      </c>
      <c r="D11" s="8" t="s">
        <v>25</v>
      </c>
      <c r="E11" s="5" t="s">
        <v>1</v>
      </c>
      <c r="F11" s="5" t="b">
        <v>0</v>
      </c>
      <c r="G11" s="5">
        <v>600</v>
      </c>
      <c r="H11" s="5">
        <v>120</v>
      </c>
      <c r="I11" s="7">
        <v>50</v>
      </c>
      <c r="J11" s="9">
        <v>1</v>
      </c>
      <c r="K11" s="9">
        <v>0.5</v>
      </c>
      <c r="L11" s="9">
        <v>1</v>
      </c>
      <c r="M11" s="9">
        <v>1</v>
      </c>
      <c r="N11" s="5"/>
      <c r="O11" s="5"/>
      <c r="P11" s="5"/>
      <c r="Q11" s="5"/>
      <c r="R11" s="4">
        <v>1000</v>
      </c>
      <c r="S11" s="4">
        <v>17</v>
      </c>
      <c r="T11" s="4">
        <v>1000</v>
      </c>
      <c r="U11" s="4">
        <v>17</v>
      </c>
      <c r="V11" s="4"/>
      <c r="W11" s="4"/>
      <c r="X11" s="4">
        <v>1000000</v>
      </c>
      <c r="Y11" s="64" t="s">
        <v>0</v>
      </c>
    </row>
    <row r="12" spans="1:26" ht="15.75" x14ac:dyDescent="0.25">
      <c r="A12" s="9" t="s">
        <v>24</v>
      </c>
      <c r="B12" s="6" t="s">
        <v>9</v>
      </c>
      <c r="C12" s="9" t="s">
        <v>23</v>
      </c>
      <c r="D12" s="8" t="s">
        <v>22</v>
      </c>
      <c r="E12" s="5" t="s">
        <v>1</v>
      </c>
      <c r="F12" s="5" t="b">
        <v>0</v>
      </c>
      <c r="G12" s="5">
        <v>600</v>
      </c>
      <c r="H12" s="5">
        <v>120</v>
      </c>
      <c r="I12" s="7">
        <v>50</v>
      </c>
      <c r="J12" s="9">
        <v>1</v>
      </c>
      <c r="K12" s="9">
        <v>0.5</v>
      </c>
      <c r="L12" s="9">
        <v>1</v>
      </c>
      <c r="M12" s="9">
        <v>1</v>
      </c>
      <c r="N12" s="5"/>
      <c r="O12" s="5"/>
      <c r="P12" s="5"/>
      <c r="Q12" s="5"/>
      <c r="R12" s="4">
        <v>1000</v>
      </c>
      <c r="S12" s="4">
        <v>17</v>
      </c>
      <c r="T12" s="4">
        <v>1000</v>
      </c>
      <c r="U12" s="4">
        <v>17</v>
      </c>
      <c r="V12" s="4"/>
      <c r="W12" s="4"/>
      <c r="X12" s="4">
        <v>1000000</v>
      </c>
      <c r="Y12" s="64" t="s">
        <v>0</v>
      </c>
    </row>
    <row r="13" spans="1:26" ht="15.75" x14ac:dyDescent="0.25">
      <c r="A13" s="9" t="s">
        <v>21</v>
      </c>
      <c r="B13" s="6" t="s">
        <v>8</v>
      </c>
      <c r="C13" s="9" t="s">
        <v>20</v>
      </c>
      <c r="D13" s="8" t="s">
        <v>19</v>
      </c>
      <c r="E13" s="5" t="s">
        <v>1</v>
      </c>
      <c r="F13" s="5" t="b">
        <v>0</v>
      </c>
      <c r="G13" s="5">
        <v>600</v>
      </c>
      <c r="H13" s="5">
        <v>120</v>
      </c>
      <c r="I13" s="7">
        <v>50</v>
      </c>
      <c r="J13" s="9">
        <v>1</v>
      </c>
      <c r="K13" s="9">
        <v>0.5</v>
      </c>
      <c r="L13" s="9">
        <v>1</v>
      </c>
      <c r="M13" s="9">
        <v>1</v>
      </c>
      <c r="N13" s="5"/>
      <c r="O13" s="5"/>
      <c r="P13" s="5"/>
      <c r="Q13" s="5"/>
      <c r="R13" s="4">
        <v>1000</v>
      </c>
      <c r="S13" s="4">
        <v>17</v>
      </c>
      <c r="T13" s="4">
        <v>1000</v>
      </c>
      <c r="U13" s="4">
        <v>17</v>
      </c>
      <c r="V13" s="4"/>
      <c r="W13" s="4"/>
      <c r="X13" s="4">
        <v>1000000</v>
      </c>
      <c r="Y13" s="64" t="s">
        <v>0</v>
      </c>
    </row>
    <row r="14" spans="1:26" ht="15.75" x14ac:dyDescent="0.25">
      <c r="A14" s="9" t="s">
        <v>18</v>
      </c>
      <c r="B14" s="6" t="s">
        <v>7</v>
      </c>
      <c r="C14" s="9" t="s">
        <v>17</v>
      </c>
      <c r="D14" s="8" t="s">
        <v>16</v>
      </c>
      <c r="E14" s="5" t="s">
        <v>1</v>
      </c>
      <c r="F14" s="5" t="b">
        <v>0</v>
      </c>
      <c r="G14" s="5">
        <v>600</v>
      </c>
      <c r="H14" s="5">
        <v>120</v>
      </c>
      <c r="I14" s="7">
        <v>50</v>
      </c>
      <c r="J14" s="9">
        <v>1</v>
      </c>
      <c r="K14" s="9">
        <v>0.5</v>
      </c>
      <c r="L14" s="9">
        <v>1</v>
      </c>
      <c r="M14" s="9">
        <v>1</v>
      </c>
      <c r="N14" s="5"/>
      <c r="O14" s="5"/>
      <c r="P14" s="5"/>
      <c r="Q14" s="5"/>
      <c r="R14" s="4">
        <v>1000</v>
      </c>
      <c r="S14" s="4">
        <v>17</v>
      </c>
      <c r="T14" s="4">
        <v>1000</v>
      </c>
      <c r="U14" s="4">
        <v>17</v>
      </c>
      <c r="V14" s="4"/>
      <c r="W14" s="4"/>
      <c r="X14" s="4">
        <v>1000000</v>
      </c>
      <c r="Y14" s="64" t="s">
        <v>0</v>
      </c>
    </row>
    <row r="15" spans="1:26" ht="15.75" x14ac:dyDescent="0.25">
      <c r="A15" s="9" t="s">
        <v>15</v>
      </c>
      <c r="B15" s="6" t="s">
        <v>6</v>
      </c>
      <c r="C15" s="9" t="s">
        <v>14</v>
      </c>
      <c r="D15" s="8" t="s">
        <v>13</v>
      </c>
      <c r="E15" s="5" t="s">
        <v>1</v>
      </c>
      <c r="F15" s="5" t="b">
        <v>0</v>
      </c>
      <c r="G15" s="5">
        <v>600</v>
      </c>
      <c r="H15" s="5">
        <v>120</v>
      </c>
      <c r="I15" s="7">
        <v>50</v>
      </c>
      <c r="J15" s="9">
        <v>1</v>
      </c>
      <c r="K15" s="9">
        <v>0.5</v>
      </c>
      <c r="L15" s="9">
        <v>1</v>
      </c>
      <c r="M15" s="9">
        <v>1</v>
      </c>
      <c r="N15" s="5"/>
      <c r="O15" s="5"/>
      <c r="P15" s="5"/>
      <c r="Q15" s="5"/>
      <c r="R15" s="4">
        <v>1000</v>
      </c>
      <c r="S15" s="4">
        <v>17</v>
      </c>
      <c r="T15" s="4">
        <v>1000</v>
      </c>
      <c r="U15" s="4">
        <v>17</v>
      </c>
      <c r="V15" s="4"/>
      <c r="W15" s="4"/>
      <c r="X15" s="4">
        <v>1000000</v>
      </c>
      <c r="Y15" s="64" t="s">
        <v>0</v>
      </c>
    </row>
  </sheetData>
  <mergeCells count="13">
    <mergeCell ref="Y1:Y2"/>
    <mergeCell ref="K1:M1"/>
    <mergeCell ref="N1:O1"/>
    <mergeCell ref="A1:A2"/>
    <mergeCell ref="B1:B2"/>
    <mergeCell ref="C1:C2"/>
    <mergeCell ref="I1:I2"/>
    <mergeCell ref="J1:J2"/>
    <mergeCell ref="P1:X1"/>
    <mergeCell ref="D1:D2"/>
    <mergeCell ref="E1:E2"/>
    <mergeCell ref="F1:F2"/>
    <mergeCell ref="G1:H1"/>
  </mergeCells>
  <hyperlinks>
    <hyperlink ref="A3" r:id="rId1" location="identifikator-zakaza" xr:uid="{00000000-0004-0000-0000-000000000000}"/>
    <hyperlink ref="B3" r:id="rId2" location="identifikator-zakaza" xr:uid="{00000000-0004-0000-0000-000003000000}"/>
    <hyperlink ref="C3" r:id="rId3" location="identifikator-zakaza" xr:uid="{00000000-0004-0000-0000-000004000000}"/>
    <hyperlink ref="E3" r:id="rId4" location="vremennoe-okno-zakaza" xr:uid="{00000000-0004-0000-0000-000005000000}"/>
    <hyperlink ref="F3" r:id="rId5" location="vremennoe-okno-zakaza" xr:uid="{00000000-0004-0000-0000-000006000000}"/>
    <hyperlink ref="G3" r:id="rId6" location="servisnoe-vremia-pri-dostavke-zakazov" xr:uid="{00000000-0004-0000-0000-000007000000}"/>
    <hyperlink ref="H3" r:id="rId7" location="servisnoe-vremia-pri-dostavke-zakazov" xr:uid="{00000000-0004-0000-0000-000008000000}"/>
    <hyperlink ref="I3" r:id="rId8" location="ves-zakaza" xr:uid="{00000000-0004-0000-0000-000009000000}"/>
    <hyperlink ref="J3" r:id="rId9" location="ves-zakaza" xr:uid="{00000000-0004-0000-0000-00000A000000}"/>
    <hyperlink ref="K3" r:id="rId10" location="ves-zakaza" xr:uid="{00000000-0004-0000-0000-00000C000000}"/>
    <hyperlink ref="Y3" r:id="rId11" location="priem-i-dostavka" xr:uid="{00000000-0004-0000-0000-00000D000000}"/>
    <hyperlink ref="R3" r:id="rId12" location="shtrafy-za-narushenie-vremennykh-okon-zakazov" xr:uid="{00000000-0004-0000-0000-000010000000}"/>
    <hyperlink ref="S3" r:id="rId13" location="shtrafy-za-narushenie-vremennykh-okon-zakazov" xr:uid="{00000000-0004-0000-0000-000011000000}"/>
    <hyperlink ref="T3" r:id="rId14" location="shtrafy-za-narushenie-vremennykh-okon-zakazov" xr:uid="{00000000-0004-0000-0000-000012000000}"/>
    <hyperlink ref="U3" r:id="rId15" location="shtrafy-za-narushenie-vremennykh-okon-zakazov" xr:uid="{00000000-0004-0000-0000-000013000000}"/>
    <hyperlink ref="L3" r:id="rId16" location="ves-zakaza" xr:uid="{00000000-0004-0000-0000-000015000000}"/>
    <hyperlink ref="M3" r:id="rId17" location="ves-zakaza" xr:uid="{00000000-0004-0000-0000-000016000000}"/>
    <hyperlink ref="N3" r:id="rId18" location="gabarity-zakaza" xr:uid="{00000000-0004-0000-0000-000017000000}"/>
    <hyperlink ref="O3" r:id="rId19" location="orientatsiia-zakaza-v-avtomobile" xr:uid="{00000000-0004-0000-0000-000018000000}"/>
    <hyperlink ref="X3" r:id="rId20" location="shtrafy-za-nevypolnenie-zakaza" xr:uid="{00000000-0004-0000-0000-00001A000000}"/>
    <hyperlink ref="Q3" r:id="rId21" location="shtrafy-za-narushenie-vremennykh-okon-zakazov" xr:uid="{00000000-0004-0000-0000-00001B000000}"/>
    <hyperlink ref="P3" r:id="rId22" location="shtrafy-za-narushenie-vremennykh-okon-zakazov" display="penalty.out_of_time.fixed" xr:uid="{00000000-0004-0000-0000-00001C000000}"/>
    <hyperlink ref="V3" r:id="rId23" location="vremia-dostavki-zakaza-na-sklad" xr:uid="{00000000-0004-0000-0000-00001E000000}"/>
    <hyperlink ref="W3" r:id="rId24" location="vremia-dostavki-zakaza-na-sklad" xr:uid="{00000000-0004-0000-0000-00001F000000}"/>
  </hyperlinks>
  <pageMargins left="0.7" right="0.7" top="0.75" bottom="0.75" header="0.3" footer="0.3"/>
  <pageSetup paperSize="9" orientation="portrait" r:id="rId25"/>
  <legacy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abSelected="1" zoomScaleNormal="100" workbookViewId="0">
      <selection activeCell="R7" sqref="A7:R20"/>
    </sheetView>
  </sheetViews>
  <sheetFormatPr defaultColWidth="14.85546875" defaultRowHeight="15" x14ac:dyDescent="0.25"/>
  <cols>
    <col min="1" max="1" width="12.140625" style="23" customWidth="1"/>
    <col min="2" max="8" width="14.85546875" style="23"/>
    <col min="9" max="14" width="0" style="23" hidden="1" customWidth="1"/>
    <col min="15" max="15" width="14.85546875" style="23"/>
    <col min="16" max="16" width="22.85546875" style="23" customWidth="1"/>
    <col min="17" max="17" width="18.28515625" style="23" customWidth="1"/>
    <col min="18" max="18" width="14.85546875" style="23"/>
    <col min="19" max="19" width="0" style="23" hidden="1" customWidth="1"/>
    <col min="20" max="21" width="12.28515625" style="23" hidden="1" customWidth="1"/>
    <col min="22" max="22" width="14.85546875" style="20"/>
    <col min="23" max="16384" width="14.85546875" style="19"/>
  </cols>
  <sheetData>
    <row r="1" spans="1:22" ht="15.6" customHeight="1" x14ac:dyDescent="0.25">
      <c r="A1" s="74" t="s">
        <v>100</v>
      </c>
      <c r="B1" s="75" t="s">
        <v>101</v>
      </c>
      <c r="C1" s="76" t="s">
        <v>102</v>
      </c>
      <c r="D1" s="75" t="s">
        <v>103</v>
      </c>
      <c r="E1" s="76" t="s">
        <v>104</v>
      </c>
      <c r="F1" s="78" t="s">
        <v>105</v>
      </c>
      <c r="G1" s="78"/>
      <c r="H1" s="78"/>
      <c r="I1" s="76" t="s">
        <v>106</v>
      </c>
      <c r="J1" s="76" t="s">
        <v>107</v>
      </c>
      <c r="K1" s="76"/>
      <c r="L1" s="76"/>
      <c r="M1" s="76"/>
      <c r="N1" s="76"/>
      <c r="O1" s="75" t="s">
        <v>108</v>
      </c>
      <c r="P1" s="75" t="s">
        <v>109</v>
      </c>
      <c r="Q1" s="77" t="s">
        <v>110</v>
      </c>
      <c r="R1" s="75" t="s">
        <v>111</v>
      </c>
      <c r="S1" s="76" t="s">
        <v>112</v>
      </c>
      <c r="T1" s="79" t="s">
        <v>113</v>
      </c>
      <c r="U1" s="79"/>
    </row>
    <row r="2" spans="1:22" ht="15.75" x14ac:dyDescent="0.25">
      <c r="A2" s="74"/>
      <c r="B2" s="75"/>
      <c r="C2" s="76"/>
      <c r="D2" s="75"/>
      <c r="E2" s="76"/>
      <c r="F2" s="78" t="s">
        <v>80</v>
      </c>
      <c r="G2" s="78" t="s">
        <v>79</v>
      </c>
      <c r="H2" s="78" t="s">
        <v>78</v>
      </c>
      <c r="I2" s="76"/>
      <c r="J2" s="76" t="s">
        <v>114</v>
      </c>
      <c r="K2" s="76" t="s">
        <v>115</v>
      </c>
      <c r="L2" s="76" t="s">
        <v>116</v>
      </c>
      <c r="M2" s="82" t="s">
        <v>117</v>
      </c>
      <c r="N2" s="82" t="s">
        <v>118</v>
      </c>
      <c r="O2" s="75"/>
      <c r="P2" s="75"/>
      <c r="Q2" s="77"/>
      <c r="R2" s="75"/>
      <c r="S2" s="76"/>
      <c r="T2" s="80">
        <v>1</v>
      </c>
      <c r="U2" s="81"/>
    </row>
    <row r="3" spans="1:22" ht="91.5" customHeight="1" x14ac:dyDescent="0.25">
      <c r="A3" s="74"/>
      <c r="B3" s="75"/>
      <c r="C3" s="76"/>
      <c r="D3" s="75"/>
      <c r="E3" s="76"/>
      <c r="F3" s="78"/>
      <c r="G3" s="78"/>
      <c r="H3" s="78"/>
      <c r="I3" s="76"/>
      <c r="J3" s="76"/>
      <c r="K3" s="76"/>
      <c r="L3" s="76"/>
      <c r="M3" s="82"/>
      <c r="N3" s="82"/>
      <c r="O3" s="75"/>
      <c r="P3" s="75"/>
      <c r="Q3" s="77"/>
      <c r="R3" s="75"/>
      <c r="S3" s="76"/>
      <c r="T3" s="21" t="s">
        <v>119</v>
      </c>
      <c r="U3" s="22" t="s">
        <v>89</v>
      </c>
    </row>
    <row r="4" spans="1:22" s="43" customFormat="1" ht="15.75" x14ac:dyDescent="0.25">
      <c r="A4" s="52" t="s">
        <v>70</v>
      </c>
      <c r="B4" s="52" t="s">
        <v>120</v>
      </c>
      <c r="C4" s="53" t="s">
        <v>121</v>
      </c>
      <c r="D4" s="52" t="s">
        <v>122</v>
      </c>
      <c r="E4" s="53" t="s">
        <v>123</v>
      </c>
      <c r="F4" s="52" t="s">
        <v>124</v>
      </c>
      <c r="G4" s="52" t="s">
        <v>125</v>
      </c>
      <c r="H4" s="52" t="s">
        <v>126</v>
      </c>
      <c r="I4" s="53" t="s">
        <v>127</v>
      </c>
      <c r="J4" s="52" t="s">
        <v>128</v>
      </c>
      <c r="K4" s="52" t="s">
        <v>129</v>
      </c>
      <c r="L4" s="52" t="s">
        <v>130</v>
      </c>
      <c r="M4" s="54" t="s">
        <v>131</v>
      </c>
      <c r="N4" s="54" t="s">
        <v>132</v>
      </c>
      <c r="O4" s="41" t="s">
        <v>133</v>
      </c>
      <c r="P4" s="41" t="s">
        <v>134</v>
      </c>
      <c r="Q4" s="52" t="s">
        <v>135</v>
      </c>
      <c r="R4" s="55" t="s">
        <v>136</v>
      </c>
      <c r="S4" s="52" t="s">
        <v>137</v>
      </c>
      <c r="T4" s="52" t="s">
        <v>138</v>
      </c>
      <c r="U4" s="52" t="s">
        <v>139</v>
      </c>
      <c r="V4" s="42"/>
    </row>
    <row r="5" spans="1:22" ht="15.75" x14ac:dyDescent="0.25">
      <c r="A5" s="27" t="s">
        <v>140</v>
      </c>
      <c r="B5" s="28">
        <v>300</v>
      </c>
      <c r="C5" s="29">
        <v>100</v>
      </c>
      <c r="D5" s="30">
        <v>10</v>
      </c>
      <c r="E5" s="29">
        <v>100</v>
      </c>
      <c r="F5" s="31">
        <v>1.9</v>
      </c>
      <c r="G5" s="32">
        <v>2.7</v>
      </c>
      <c r="H5" s="32">
        <v>1.5</v>
      </c>
      <c r="I5" s="29">
        <v>100</v>
      </c>
      <c r="J5" s="29">
        <v>8</v>
      </c>
      <c r="K5" s="33"/>
      <c r="L5" s="34">
        <v>100</v>
      </c>
      <c r="M5" s="35">
        <v>3000</v>
      </c>
      <c r="N5" s="36"/>
      <c r="O5" s="9" t="s">
        <v>153</v>
      </c>
      <c r="P5" s="37" t="s">
        <v>141</v>
      </c>
      <c r="Q5" s="37" t="s">
        <v>141</v>
      </c>
      <c r="R5" s="37"/>
      <c r="S5" s="38" t="s">
        <v>142</v>
      </c>
      <c r="T5" s="39" t="s">
        <v>143</v>
      </c>
      <c r="U5" s="40" t="s">
        <v>141</v>
      </c>
    </row>
    <row r="6" spans="1:22" ht="15.75" x14ac:dyDescent="0.25">
      <c r="A6" s="27" t="s">
        <v>144</v>
      </c>
      <c r="B6" s="28">
        <v>300</v>
      </c>
      <c r="C6" s="29">
        <v>100</v>
      </c>
      <c r="D6" s="30">
        <v>10</v>
      </c>
      <c r="E6" s="29">
        <v>100</v>
      </c>
      <c r="F6" s="31">
        <v>1.9</v>
      </c>
      <c r="G6" s="32">
        <v>2.7</v>
      </c>
      <c r="H6" s="32">
        <v>1.5</v>
      </c>
      <c r="I6" s="29">
        <v>100</v>
      </c>
      <c r="J6" s="29">
        <v>8</v>
      </c>
      <c r="K6" s="33"/>
      <c r="L6" s="34">
        <v>100</v>
      </c>
      <c r="M6" s="35">
        <v>3000</v>
      </c>
      <c r="N6" s="36"/>
      <c r="O6" s="9" t="s">
        <v>154</v>
      </c>
      <c r="P6" s="37" t="s">
        <v>141</v>
      </c>
      <c r="Q6" s="37" t="s">
        <v>141</v>
      </c>
      <c r="R6" s="37"/>
      <c r="S6" s="38" t="s">
        <v>142</v>
      </c>
      <c r="T6" s="39" t="s">
        <v>143</v>
      </c>
      <c r="U6" s="40" t="s">
        <v>141</v>
      </c>
    </row>
  </sheetData>
  <mergeCells count="23">
    <mergeCell ref="S1:S3"/>
    <mergeCell ref="T1:U1"/>
    <mergeCell ref="T2:U2"/>
    <mergeCell ref="L2:L3"/>
    <mergeCell ref="M2:M3"/>
    <mergeCell ref="P1:P3"/>
    <mergeCell ref="N2:N3"/>
    <mergeCell ref="O1:O3"/>
    <mergeCell ref="R1:R3"/>
    <mergeCell ref="E1:E3"/>
    <mergeCell ref="F1:H1"/>
    <mergeCell ref="I1:I3"/>
    <mergeCell ref="J1:N1"/>
    <mergeCell ref="F2:F3"/>
    <mergeCell ref="G2:G3"/>
    <mergeCell ref="H2:H3"/>
    <mergeCell ref="J2:J3"/>
    <mergeCell ref="K2:K3"/>
    <mergeCell ref="A1:A3"/>
    <mergeCell ref="B1:B3"/>
    <mergeCell ref="C1:C3"/>
    <mergeCell ref="D1:D3"/>
    <mergeCell ref="Q1:Q3"/>
  </mergeCells>
  <conditionalFormatting sqref="D5:D6">
    <cfRule type="cellIs" dxfId="4" priority="8" operator="equal">
      <formula>0</formula>
    </cfRule>
  </conditionalFormatting>
  <conditionalFormatting sqref="S5:S6">
    <cfRule type="cellIs" dxfId="3" priority="7" operator="equal">
      <formula>1</formula>
    </cfRule>
  </conditionalFormatting>
  <conditionalFormatting sqref="D5:D6">
    <cfRule type="cellIs" dxfId="2" priority="3" operator="equal">
      <formula>100</formula>
    </cfRule>
    <cfRule type="cellIs" dxfId="1" priority="4" operator="equal">
      <formula>100</formula>
    </cfRule>
    <cfRule type="cellIs" dxfId="0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vmestimost-avtomobilia-ili-kurera" xr:uid="{00000000-0004-0000-0100-000002000000}"/>
    <hyperlink ref="D4" r:id="rId3" location="vmestimost-avtomobilia-ili-kurera" xr:uid="{00000000-0004-0000-0100-000003000000}"/>
    <hyperlink ref="F4" r:id="rId4" location="vmestimost-avtomobilia-ili-kurera" xr:uid="{00000000-0004-0000-0100-000004000000}"/>
    <hyperlink ref="G4" r:id="rId5" location="vmestimost-avtomobilia-ili-kurera" xr:uid="{00000000-0004-0000-0100-000005000000}"/>
    <hyperlink ref="H4" r:id="rId6" location="vmestimost-avtomobilia-ili-kurera" xr:uid="{00000000-0004-0000-0100-000006000000}"/>
    <hyperlink ref="J4" r:id="rId7" location="business/section/Svojstva-avtomobilej/Stoimost-avtomobilya-ili-kurera-(transportnye-tarify)" xr:uid="{00000000-0004-0000-0100-000007000000}"/>
    <hyperlink ref="K4" r:id="rId8" location="business/section/Svojstva-avtomobilej/Stoimost-avtomobilya-ili-kurera-(transportnye-tarify)" xr:uid="{00000000-0004-0000-0100-000008000000}"/>
    <hyperlink ref="L4" r:id="rId9" location="business/section/Svojstva-avtomobilej/Stoimost-avtomobilya-ili-kurera-(transportnye-tarify)" xr:uid="{00000000-0004-0000-0100-000009000000}"/>
    <hyperlink ref="M4" r:id="rId10" location="business/section/Svojstva-avtomobilej/Stoimost-avtomobilya-ili-kurera-(transportnye-tarify)" xr:uid="{00000000-0004-0000-0100-00000A000000}"/>
    <hyperlink ref="N4" r:id="rId11" location="business/section/Svojstva-avtomobilej/Stoimost-avtomobilya-ili-kurera-(transportnye-tarify)" xr:uid="{00000000-0004-0000-0100-00000B000000}"/>
    <hyperlink ref="Q4" r:id="rId12" location="vozvrat-na-sklad-v-kontse-rabochego-dnia" xr:uid="{00000000-0004-0000-0100-00000D000000}"/>
    <hyperlink ref="J4:N4" r:id="rId13" location="stoimost-avtomobilia-ili-kurera" display="cost.km" xr:uid="{00000000-0004-0000-0100-00000F000000}"/>
    <hyperlink ref="S4" r:id="rId14" location="rezhim-marshrutizatsii" xr:uid="{00000000-0004-0000-0100-000010000000}"/>
    <hyperlink ref="U4" r:id="rId15" location="business/section/Svojstva-avtomobilej/Smeny-raboty-avtomobilya-ili-kurera" xr:uid="{00000000-0004-0000-0100-000011000000}"/>
    <hyperlink ref="T4:U4" r:id="rId16" location="smeny-raboty-avtomobilia-ili-kurera" display="shifts.0.time_window" xr:uid="{00000000-0004-0000-0100-000012000000}"/>
    <hyperlink ref="P4" r:id="rId17" location="poseshchenie-sklada-pered-nachalom-rabochego-dnia" xr:uid="{00000000-0004-0000-0100-000014000000}"/>
    <hyperlink ref="R4" r:id="rId18" location="vozvrat-na-proizvolnuiu-tochku-v-kontse-marshruta" xr:uid="{00000000-0004-0000-0100-000015000000}"/>
    <hyperlink ref="O4" r:id="rId19" location="start-avtomobilia-ne-so-sklada" xr:uid="{00000000-0004-0000-0100-000016000000}"/>
    <hyperlink ref="C4" r:id="rId20" location="vmestimost-avtomobilia-ili-kurera" xr:uid="{00000000-0004-0000-0100-000018000000}"/>
    <hyperlink ref="E4" r:id="rId21" location="vmestimost-avtomobilia-ili-kurera" xr:uid="{00000000-0004-0000-0100-000019000000}"/>
    <hyperlink ref="I4" r:id="rId22" location="vmestimost-avtomobilia-ili-kurera" xr:uid="{00000000-0004-0000-0100-00001A000000}"/>
    <hyperlink ref="T4" r:id="rId23" location="business/section/Svojstva-avtomobilej/Smeny-raboty-avtomobilya-ili-kurera" xr:uid="{00000000-0004-0000-0100-000031000000}"/>
  </hyperlinks>
  <pageMargins left="0.7" right="0.7" top="0.75" bottom="0.75" header="0.3" footer="0.3"/>
  <pageSetup paperSize="9" orientation="portrait" r:id="rId24"/>
  <legacy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B1" zoomScaleNormal="100" workbookViewId="0">
      <selection activeCell="H1" sqref="H1:T1048576"/>
    </sheetView>
  </sheetViews>
  <sheetFormatPr defaultColWidth="11.85546875" defaultRowHeight="15.75" x14ac:dyDescent="0.25"/>
  <cols>
    <col min="1" max="1" width="13.7109375" style="14" customWidth="1"/>
    <col min="2" max="2" width="18.140625" style="14" customWidth="1"/>
    <col min="3" max="7" width="21.7109375" style="14" customWidth="1"/>
    <col min="8" max="16384" width="11.85546875" style="14"/>
  </cols>
  <sheetData>
    <row r="1" spans="1:8" s="45" customFormat="1" ht="47.25" x14ac:dyDescent="0.2">
      <c r="A1" s="65" t="s">
        <v>99</v>
      </c>
      <c r="B1" s="56" t="s">
        <v>98</v>
      </c>
      <c r="C1" s="57" t="s">
        <v>149</v>
      </c>
      <c r="D1" s="57" t="s">
        <v>150</v>
      </c>
      <c r="E1" s="57" t="s">
        <v>151</v>
      </c>
      <c r="F1" s="58" t="s">
        <v>89</v>
      </c>
      <c r="G1" s="56" t="s">
        <v>97</v>
      </c>
      <c r="H1" s="44"/>
    </row>
    <row r="2" spans="1:8" s="47" customFormat="1" x14ac:dyDescent="0.25">
      <c r="A2" s="66" t="s">
        <v>70</v>
      </c>
      <c r="B2" s="41" t="s">
        <v>69</v>
      </c>
      <c r="C2" s="41" t="s">
        <v>68</v>
      </c>
      <c r="D2" s="41" t="s">
        <v>67</v>
      </c>
      <c r="E2" s="41" t="s">
        <v>63</v>
      </c>
      <c r="F2" s="41" t="s">
        <v>62</v>
      </c>
      <c r="G2" s="41" t="s">
        <v>96</v>
      </c>
      <c r="H2" s="46"/>
    </row>
    <row r="3" spans="1:8" s="45" customFormat="1" ht="15" x14ac:dyDescent="0.2">
      <c r="A3" s="67">
        <v>101</v>
      </c>
      <c r="B3" s="24" t="s">
        <v>160</v>
      </c>
      <c r="C3" s="61" t="s">
        <v>161</v>
      </c>
      <c r="D3" s="61" t="s">
        <v>162</v>
      </c>
      <c r="E3" s="25" t="s">
        <v>95</v>
      </c>
      <c r="F3" s="26" t="b">
        <v>0</v>
      </c>
      <c r="G3" s="26" t="b">
        <v>1</v>
      </c>
      <c r="H3" s="44"/>
    </row>
    <row r="4" spans="1:8" s="45" customFormat="1" ht="15" x14ac:dyDescent="0.2">
      <c r="A4" s="67">
        <v>102</v>
      </c>
      <c r="B4" s="15" t="s">
        <v>163</v>
      </c>
      <c r="C4" s="62" t="s">
        <v>164</v>
      </c>
      <c r="D4" s="63" t="s">
        <v>165</v>
      </c>
      <c r="E4" s="25" t="s">
        <v>95</v>
      </c>
      <c r="F4" s="26" t="b">
        <v>0</v>
      </c>
      <c r="G4" s="26" t="b">
        <v>1</v>
      </c>
      <c r="H4" s="44"/>
    </row>
    <row r="5" spans="1:8" x14ac:dyDescent="0.25">
      <c r="B5" s="15"/>
      <c r="C5" s="17"/>
      <c r="D5" s="16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G2" r:id="rId6" location="gibkoe-vremia-starta" xr:uid="{00000000-0004-0000-0200-000005000000}"/>
    <hyperlink ref="F2" r:id="rId7" location="vremennoe-okno-sklada" xr:uid="{00000000-0004-0000-0200-000006000000}"/>
    <hyperlink ref="C2:D2" r:id="rId8" location="koordinaty-sklada" display="point.lat" xr:uid="{00000000-0004-0000-0200-000009000000}"/>
  </hyperlinks>
  <pageMargins left="0.7" right="0.7" top="0.75" bottom="0.75" header="0.3" footer="0.3"/>
  <pageSetup paperSize="9" orientation="portrait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2021-02-20T15:15:28Z</dcterms:modified>
</cp:coreProperties>
</file>