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535" activeTab="1"/>
  </bookViews>
  <sheets>
    <sheet name="Orders" sheetId="2" r:id="rId1"/>
    <sheet name="Vehicles" sheetId="1" r:id="rId2"/>
    <sheet name="Depot" sheetId="3" r:id="rId3"/>
    <sheet name="Options" sheetId="5" r:id="rId4"/>
  </sheets>
  <definedNames>
    <definedName name="_xlnm._FilterDatabase" localSheetId="0" hidden="1">Orders!$A$3:$AF$152</definedName>
    <definedName name="_xlnm._FilterDatabase" localSheetId="1" hidden="1">Vehicles!$A$4:$AO$15</definedName>
  </definedNames>
  <calcPr calcId="152511"/>
</workbook>
</file>

<file path=xl/calcChain.xml><?xml version="1.0" encoding="utf-8"?>
<calcChain xmlns="http://schemas.openxmlformats.org/spreadsheetml/2006/main">
  <c r="L15" i="1" l="1"/>
  <c r="L6" i="1" l="1"/>
  <c r="L7" i="1"/>
  <c r="L8" i="1"/>
  <c r="L9" i="1"/>
  <c r="L10" i="1"/>
  <c r="L11" i="1"/>
  <c r="L12" i="1"/>
  <c r="L13" i="1"/>
  <c r="L14" i="1"/>
  <c r="L5" i="1"/>
</calcChain>
</file>

<file path=xl/comments1.xml><?xml version="1.0" encoding="utf-8"?>
<comments xmlns="http://schemas.openxmlformats.org/spreadsheetml/2006/main">
  <authors>
    <author>Автор</author>
  </authors>
  <commentList>
    <comment ref="F1" authorId="0" shapeId="0">
      <text>
        <r>
          <rPr>
            <sz val="10"/>
            <color rgb="FF000000"/>
            <rFont val="Tahoma"/>
            <family val="2"/>
            <charset val="204"/>
          </rPr>
          <t xml:space="preserve">Не влияет на маршрутизацию и добавляется к заказам, в случае экспорта спланированного решения в мониторинг. 
Используется курьером для согласования доставки с получателем заказа. </t>
        </r>
      </text>
    </comment>
    <comment ref="M1" authorId="0" shapeId="0">
      <text>
        <r>
          <rPr>
            <sz val="10"/>
            <color rgb="FF000000"/>
            <rFont val="Tahoma"/>
            <family val="2"/>
          </rPr>
          <t>Если несколько - указываются через запятую</t>
        </r>
      </text>
    </comment>
    <comment ref="AD1" authorId="0" shapeId="0">
      <text>
        <r>
          <rPr>
            <sz val="10"/>
            <color rgb="FF000000"/>
            <rFont val="Tahoma"/>
            <family val="2"/>
          </rPr>
          <t xml:space="preserve">Для заказов с типом pickup указывается id заказа, куда его необходимо доставить. У связанного заказа должен быть тип delivery. Параметры веса и габаритов у связанной пары строк pickup и delivery должны совпадать
</t>
        </r>
      </text>
    </comment>
    <comment ref="AF1" authorId="0" shapeId="0">
      <text>
        <r>
          <rPr>
            <sz val="10"/>
            <color indexed="81"/>
            <rFont val="Tahoma"/>
            <family val="2"/>
            <charset val="204"/>
          </rPr>
          <t>Если несколько - указываются через запятую</t>
        </r>
      </text>
    </comment>
    <comment ref="T2" authorId="0" shapeId="0">
      <text>
        <r>
          <rPr>
            <sz val="10"/>
            <color indexed="81"/>
            <rFont val="Tahoma"/>
            <family val="2"/>
            <charset val="204"/>
          </rPr>
          <t>Переопределяется в параметрах penalty.early.minute и penalty.late.minute. По умолчанию 17</t>
        </r>
      </text>
    </comment>
    <comment ref="U2" authorId="0" shapeId="0">
      <text>
        <r>
          <rPr>
            <sz val="10"/>
            <color indexed="81"/>
            <rFont val="Tahoma"/>
            <family val="2"/>
            <charset val="204"/>
          </rPr>
          <t>Переопределяется в параметрах penalty.early.fixed и penalty.late.fixed. По умолчанию 1000</t>
        </r>
      </text>
    </comment>
    <comment ref="AB2" authorId="0" shapeId="0">
      <text>
        <r>
          <rPr>
            <sz val="10"/>
            <color rgb="FF000000"/>
            <rFont val="Tahoma"/>
            <family val="2"/>
            <charset val="204"/>
          </rPr>
          <t>Если оставить поле пустым, будет использоваться значение по умолчанию 1000000</t>
        </r>
      </text>
    </comment>
  </commentList>
</comments>
</file>

<file path=xl/comments2.xml><?xml version="1.0" encoding="utf-8"?>
<comments xmlns="http://schemas.openxmlformats.org/spreadsheetml/2006/main">
  <authors>
    <author>Автор</author>
  </authors>
  <commentList>
    <comment ref="A1" authorId="0" shapeId="0">
      <text>
        <r>
          <rPr>
            <sz val="10"/>
            <color rgb="FF000000"/>
            <rFont val="Tahoma"/>
            <family val="2"/>
            <charset val="204"/>
          </rPr>
          <t>Уникальный идентификатор курьера, который используется в приложении в качестве "Номера курьера" (в сценариях загрузки\экспорта решения в мониторинг)</t>
        </r>
      </text>
    </comment>
    <comment ref="B1" authorId="0" shapeId="0">
      <text>
        <r>
          <rPr>
            <sz val="10"/>
            <color indexed="81"/>
            <rFont val="Tahoma"/>
            <family val="2"/>
            <charset val="204"/>
          </rPr>
          <t>Не влияет на маршрутизацию и добавляется к машинам в случае экспорта спланированного решения в мониторинг (если используются GPS-трекеры)</t>
        </r>
        <r>
          <rPr>
            <sz val="9"/>
            <color indexed="81"/>
            <rFont val="Tahoma"/>
            <family val="2"/>
            <charset val="204"/>
          </rPr>
          <t xml:space="preserve">
</t>
        </r>
      </text>
    </comment>
    <comment ref="N1" authorId="0" shapeId="0">
      <text>
        <r>
          <rPr>
            <sz val="10"/>
            <color rgb="FF000000"/>
            <rFont val="Tahoma"/>
            <family val="2"/>
          </rPr>
          <t>Если несколько - указываются через запятую</t>
        </r>
      </text>
    </comment>
    <comment ref="P1" authorId="0" shapeId="0">
      <text>
        <r>
          <rPr>
            <sz val="10"/>
            <color rgb="FF000000"/>
            <rFont val="Tahoma"/>
            <family val="2"/>
            <charset val="204"/>
          </rPr>
          <t>Указывается ID заказа с типом garage. Именно оттуда курьер начнет движение</t>
        </r>
      </text>
    </comment>
    <comment ref="Q1" authorId="0" shapeId="0">
      <text>
        <r>
          <rPr>
            <sz val="10"/>
            <color indexed="81"/>
            <rFont val="Tahoma"/>
            <family val="2"/>
            <charset val="204"/>
          </rPr>
          <t>По умолчанию FALSE</t>
        </r>
      </text>
    </comment>
    <comment ref="S1" authorId="0" shapeId="0">
      <text>
        <r>
          <rPr>
            <sz val="10"/>
            <color rgb="FF000000"/>
            <rFont val="Tahoma"/>
            <family val="2"/>
            <charset val="204"/>
          </rPr>
          <t>Указывается ID заказа с типом garage. Финальная точка маршрута. Если return_to_depot = TRUE, то сначала заедет на склад, а потом в точку заврешения маршрута</t>
        </r>
      </text>
    </comment>
    <comment ref="W1" authorId="0" shapeId="0">
      <text>
        <r>
          <rPr>
            <sz val="10"/>
            <color rgb="FF000000"/>
            <rFont val="Tahoma"/>
            <family val="2"/>
          </rPr>
          <t>Максимальное количество рейсов для курьера в рамках планирования</t>
        </r>
      </text>
    </comment>
    <comment ref="Y1" authorId="0" shapeId="0">
      <text>
        <r>
          <rPr>
            <b/>
            <sz val="10"/>
            <color rgb="FF000000"/>
            <rFont val="Tahoma"/>
            <family val="2"/>
            <charset val="204"/>
          </rPr>
          <t>driving</t>
        </r>
        <r>
          <rPr>
            <sz val="10"/>
            <color rgb="FF000000"/>
            <rFont val="Tahoma"/>
            <family val="2"/>
            <charset val="204"/>
          </rPr>
          <t xml:space="preserve"> - автомобиль
</t>
        </r>
        <r>
          <rPr>
            <b/>
            <sz val="10"/>
            <color rgb="FF000000"/>
            <rFont val="Tahoma"/>
            <family val="2"/>
            <charset val="204"/>
          </rPr>
          <t>truck</t>
        </r>
        <r>
          <rPr>
            <sz val="10"/>
            <color rgb="FF000000"/>
            <rFont val="Tahoma"/>
            <family val="2"/>
            <charset val="204"/>
          </rPr>
          <t xml:space="preserve"> - грузовой автомобиль
</t>
        </r>
        <r>
          <rPr>
            <b/>
            <sz val="10"/>
            <color rgb="FF000000"/>
            <rFont val="Tahoma"/>
            <family val="2"/>
            <charset val="204"/>
          </rPr>
          <t>transit</t>
        </r>
        <r>
          <rPr>
            <sz val="10"/>
            <color rgb="FF000000"/>
            <rFont val="Tahoma"/>
            <family val="2"/>
            <charset val="204"/>
          </rPr>
          <t xml:space="preserve"> - общественный транспорт</t>
        </r>
      </text>
    </comment>
    <comment ref="J2" authorId="0" shapeId="0">
      <text>
        <r>
          <rPr>
            <sz val="10"/>
            <color rgb="FF000000"/>
            <rFont val="Tahoma"/>
            <family val="2"/>
            <charset val="204"/>
          </rPr>
          <t xml:space="preserve">Если пусто, используется значение по умолчанию =  8
</t>
        </r>
      </text>
    </comment>
    <comment ref="K2" authorId="0" shapeId="0">
      <text>
        <r>
          <rPr>
            <sz val="10"/>
            <color rgb="FF000000"/>
            <rFont val="Tahoma"/>
            <family val="2"/>
            <charset val="204"/>
          </rPr>
          <t xml:space="preserve">Если пусто, используется значение по умолчанию =  100
</t>
        </r>
      </text>
    </comment>
    <comment ref="L2" authorId="0" shapeId="0">
      <text>
        <r>
          <rPr>
            <sz val="10"/>
            <color rgb="FF000000"/>
            <rFont val="Tahoma"/>
            <family val="2"/>
            <charset val="204"/>
          </rPr>
          <t>Если пусто, используется значение по умолчанию =  3000</t>
        </r>
      </text>
    </comment>
    <comment ref="M2" authorId="0" shapeId="0">
      <text>
        <r>
          <rPr>
            <sz val="10"/>
            <color rgb="FF000000"/>
            <rFont val="Calibri"/>
            <family val="2"/>
          </rPr>
          <t>Если пусто, используется значение по умолчанию =  0</t>
        </r>
      </text>
    </comment>
    <comment ref="AA3" authorId="0" shapeId="0">
      <text>
        <r>
          <rPr>
            <b/>
            <sz val="10"/>
            <color rgb="FF000000"/>
            <rFont val="Tahoma"/>
            <family val="2"/>
          </rPr>
          <t>TRUE</t>
        </r>
        <r>
          <rPr>
            <sz val="10"/>
            <color rgb="FF000000"/>
            <rFont val="Tahoma"/>
            <family val="2"/>
          </rPr>
          <t xml:space="preserve"> - если при планировании маршрутов не допускается ни на минуту нарушать окно смены курьера</t>
        </r>
      </text>
    </comment>
    <comment ref="AB3" authorId="0" shapeId="0">
      <text>
        <r>
          <rPr>
            <sz val="10"/>
            <color rgb="FF000000"/>
            <rFont val="Tahoma"/>
            <family val="2"/>
            <charset val="204"/>
          </rPr>
          <t>При мягком окне смены, задаёт штраф за минуту  нарушения окна
Если оставить поле пустым, будет использоваться значение по умолчанию 17. 
Переопределяется в параметрах penalty.early.minute и penalty.late.minute</t>
        </r>
      </text>
    </comment>
    <comment ref="AC3" authorId="0" shapeId="0">
      <text>
        <r>
          <rPr>
            <sz val="10"/>
            <color rgb="FF000000"/>
            <rFont val="Tahoma"/>
            <family val="2"/>
            <charset val="204"/>
          </rPr>
          <t>При мягком окне смены, задаёт штраф при нарушении окна за факт нарушения
Если оставить поле пустым, будет использоваться значение по умолчанию 1000 
Переопределяется в параметрах penalty.early.fixed и penalty.late.fixed.</t>
        </r>
      </text>
    </comment>
    <comment ref="AD3" authorId="0" shapeId="0">
      <text>
        <r>
          <rPr>
            <sz val="10"/>
            <color rgb="FF000000"/>
            <rFont val="Tahoma"/>
            <family val="2"/>
          </rPr>
          <t>Задаёт максимальное время, которое может работать курьер в рамках смены. Если оставить поле пустым, будет использоваться значение по умолчанию 172800 с</t>
        </r>
      </text>
    </comment>
  </commentList>
</comments>
</file>

<file path=xl/comments3.xml><?xml version="1.0" encoding="utf-8"?>
<comments xmlns="http://schemas.openxmlformats.org/spreadsheetml/2006/main">
  <authors>
    <author>Автор</author>
  </authors>
  <commentList>
    <comment ref="F1" authorId="0" shapeId="0">
      <text>
        <r>
          <rPr>
            <sz val="10"/>
            <color rgb="FF000000"/>
            <rFont val="Tahoma"/>
            <family val="2"/>
            <charset val="204"/>
          </rPr>
          <t>TRUE - если не допускается приезд на склад ни на минуту раньше, ни на минуту позже</t>
        </r>
      </text>
    </comment>
    <comment ref="G1" authorId="0" shapeId="0">
      <text>
        <r>
          <rPr>
            <sz val="10"/>
            <color rgb="FF000000"/>
            <rFont val="Tahoma"/>
            <family val="2"/>
            <charset val="204"/>
          </rPr>
          <t>FALSE - старт любого маршрута со склада начинается с начала временного окна склада (или смены - в зависимости от того, что позже)
TRUE - если допускается старт водителя  со склада позже начала работы склада и рабочей смены</t>
        </r>
      </text>
    </comment>
    <comment ref="H1" authorId="0" shapeId="0">
      <text>
        <r>
          <rPr>
            <sz val="10"/>
            <color rgb="FF000000"/>
            <rFont val="Tahoma"/>
            <family val="2"/>
            <charset val="204"/>
          </rPr>
          <t>Время на складе в начале каждого рейса</t>
        </r>
      </text>
    </comment>
    <comment ref="I1" authorId="0" shapeId="0">
      <text>
        <r>
          <rPr>
            <sz val="10"/>
            <color rgb="FF000000"/>
            <rFont val="Tahoma"/>
            <family val="2"/>
            <charset val="204"/>
          </rPr>
          <t>Время на складе в конце каждого рейса</t>
        </r>
      </text>
    </comment>
  </commentList>
</comments>
</file>

<file path=xl/comments4.xml><?xml version="1.0" encoding="utf-8"?>
<comments xmlns="http://schemas.openxmlformats.org/spreadsheetml/2006/main">
  <authors>
    <author>Автор</author>
  </authors>
  <commentList>
    <comment ref="A1" authorId="0" shapeId="0">
      <text>
        <r>
          <rPr>
            <b/>
            <sz val="10"/>
            <color rgb="FF000000"/>
            <rFont val="Tahoma"/>
            <family val="2"/>
          </rPr>
          <t>TRUE</t>
        </r>
        <r>
          <rPr>
            <sz val="10"/>
            <color rgb="FF000000"/>
            <rFont val="Tahoma"/>
            <family val="2"/>
          </rPr>
          <t xml:space="preserve"> - если есть возможность объединить несколько заказв из одной и той же точки в один мультизаказ, это будет сделано</t>
        </r>
      </text>
    </comment>
    <comment ref="B1" authorId="0" shapeId="0">
      <text>
        <r>
          <rPr>
            <b/>
            <sz val="10"/>
            <color rgb="FF000000"/>
            <rFont val="Tahoma"/>
            <family val="2"/>
          </rPr>
          <t>TRUE</t>
        </r>
        <r>
          <rPr>
            <sz val="10"/>
            <color rgb="FF000000"/>
            <rFont val="Tahoma"/>
            <family val="2"/>
          </rPr>
          <t xml:space="preserve"> - при решении задачи алгортим будет стараться избегать доставки заказов к времени, которое очень близко находится к границе временного окна доставки</t>
        </r>
      </text>
    </comment>
    <comment ref="C1" authorId="0" shapeId="0">
      <text>
        <r>
          <rPr>
            <sz val="10"/>
            <color rgb="FF000000"/>
            <rFont val="Tahoma"/>
            <family val="2"/>
          </rPr>
          <t>Данный параметр влияет на расстояние между самыми дальними точками маршрута. При его использовании алгоритм будет стараться минимизировать удаленность точек маршрута друг от друга
Возможные значения от 0 до 10. Рекомендуется использовать значения от 0 до 1.0</t>
        </r>
      </text>
    </comment>
    <comment ref="D1" authorId="0" shapeId="0">
      <text>
        <r>
          <rPr>
            <sz val="10"/>
            <color rgb="FF000000"/>
            <rFont val="Tahoma"/>
            <family val="2"/>
          </rPr>
          <t>Данный параметр влияет на среднее расстояние между ближайшими точками маршрута. При его использовании алгоритм будет "стараться" снизить среднее расстояние между ближайшими точками маршрута, чтобы минимизировать возможное влияние сдвигов окон заказа.
Возможные значения от 0 до 10. Рекомендуется использовать значения от 0 до 1.0</t>
        </r>
      </text>
    </comment>
    <comment ref="E1" authorId="0" shapeId="0">
      <text>
        <r>
          <rPr>
            <b/>
            <sz val="10"/>
            <color rgb="FF000000"/>
            <rFont val="Tahoma"/>
            <family val="2"/>
            <charset val="204"/>
          </rPr>
          <t xml:space="preserve">FALSE - </t>
        </r>
        <r>
          <rPr>
            <sz val="10"/>
            <color rgb="FF000000"/>
            <rFont val="Tahoma"/>
            <family val="2"/>
            <charset val="204"/>
          </rPr>
          <t xml:space="preserve">не избегать
</t>
        </r>
        <r>
          <rPr>
            <b/>
            <sz val="10"/>
            <color rgb="FF000000"/>
            <rFont val="Tahoma"/>
            <family val="2"/>
            <charset val="204"/>
          </rPr>
          <t xml:space="preserve">TRUE - </t>
        </r>
        <r>
          <rPr>
            <sz val="10"/>
            <color rgb="FF000000"/>
            <rFont val="Tahoma"/>
            <family val="2"/>
            <charset val="204"/>
          </rPr>
          <t xml:space="preserve">избегать
</t>
        </r>
      </text>
    </comment>
    <comment ref="F1" authorId="0" shapeId="0">
      <text>
        <r>
          <rPr>
            <b/>
            <sz val="10"/>
            <color rgb="FF000000"/>
            <rFont val="Tahoma"/>
            <family val="2"/>
            <charset val="204"/>
          </rPr>
          <t xml:space="preserve">FALSE - </t>
        </r>
        <r>
          <rPr>
            <sz val="10"/>
            <color rgb="FF000000"/>
            <rFont val="Tahoma"/>
            <family val="2"/>
            <charset val="204"/>
          </rPr>
          <t xml:space="preserve">не штрафовать
</t>
        </r>
        <r>
          <rPr>
            <b/>
            <sz val="10"/>
            <color rgb="FF000000"/>
            <rFont val="Tahoma"/>
            <family val="2"/>
            <charset val="204"/>
          </rPr>
          <t xml:space="preserve">TRUE - </t>
        </r>
        <r>
          <rPr>
            <sz val="10"/>
            <color rgb="FF000000"/>
            <rFont val="Tahoma"/>
            <family val="2"/>
            <charset val="204"/>
          </rPr>
          <t>штрафовать</t>
        </r>
      </text>
    </comment>
    <comment ref="G1" authorId="0" shapeId="0">
      <text>
        <r>
          <rPr>
            <sz val="9"/>
            <color indexed="81"/>
            <rFont val="Tahoma"/>
            <family val="2"/>
            <charset val="204"/>
          </rPr>
          <t xml:space="preserve">Значение </t>
        </r>
        <r>
          <rPr>
            <b/>
            <sz val="9"/>
            <color indexed="81"/>
            <rFont val="Tahoma"/>
            <family val="2"/>
            <charset val="204"/>
          </rPr>
          <t xml:space="preserve">ИСТИНА </t>
        </r>
        <r>
          <rPr>
            <sz val="9"/>
            <color indexed="81"/>
            <rFont val="Tahoma"/>
            <family val="2"/>
            <charset val="204"/>
          </rPr>
          <t>Используется в сценариях, когда у заказов существенно различается вес\объем и используются ТС разного тоннажа (и при этом количество ТС указано  такое, что их утилизация должна быть высокой, чтобы развести все заказы)</t>
        </r>
      </text>
    </comment>
  </commentList>
</comments>
</file>

<file path=xl/sharedStrings.xml><?xml version="1.0" encoding="utf-8"?>
<sst xmlns="http://schemas.openxmlformats.org/spreadsheetml/2006/main" count="1013" uniqueCount="669">
  <si>
    <t>delivery</t>
  </si>
  <si>
    <t>load_types</t>
  </si>
  <si>
    <t>delivery_to</t>
  </si>
  <si>
    <t>type</t>
  </si>
  <si>
    <t>penalty.drop</t>
  </si>
  <si>
    <t>penalty.late.minute</t>
  </si>
  <si>
    <t>penalty.late.fixed</t>
  </si>
  <si>
    <t>penalty.early.minute</t>
  </si>
  <si>
    <t>penalty.early.fixed</t>
  </si>
  <si>
    <t>shipment_size.volume.align</t>
  </si>
  <si>
    <t>shipment_size.volume.type</t>
  </si>
  <si>
    <t>shipment_size.volume.height_m</t>
  </si>
  <si>
    <t>shipment_size.volume.depth_m</t>
  </si>
  <si>
    <t>shipment_size.volume.width_m</t>
  </si>
  <si>
    <t>required_tags</t>
  </si>
  <si>
    <t>shipment_size.units</t>
  </si>
  <si>
    <t>shipment_size.weight_kg</t>
  </si>
  <si>
    <t>service_duration_s</t>
  </si>
  <si>
    <t>shared_service_duration_s</t>
  </si>
  <si>
    <t>hard_window</t>
  </si>
  <si>
    <t>time_window</t>
  </si>
  <si>
    <t>phone</t>
  </si>
  <si>
    <t>address</t>
  </si>
  <si>
    <t>title</t>
  </si>
  <si>
    <t>point.lon</t>
  </si>
  <si>
    <t>point.lat</t>
  </si>
  <si>
    <t>ref</t>
  </si>
  <si>
    <t>id</t>
  </si>
  <si>
    <t>За недоставку</t>
  </si>
  <si>
    <t>За каждую минуту опоздания</t>
  </si>
  <si>
    <t>За факт опоздания</t>
  </si>
  <si>
    <t>За каждую минуту ранней доставки</t>
  </si>
  <si>
    <t>За факт ранней доставки</t>
  </si>
  <si>
    <t>Ориентация (all_axes\height)</t>
  </si>
  <si>
    <t>Тип груза (bulk\rigid\fixed_bottom)</t>
  </si>
  <si>
    <t>Высота</t>
  </si>
  <si>
    <t>Глубина</t>
  </si>
  <si>
    <t>Ширина</t>
  </si>
  <si>
    <t>на заказ, сек</t>
  </si>
  <si>
    <t>на адрес, сек</t>
  </si>
  <si>
    <t>Тип совместимости с другими заказами</t>
  </si>
  <si>
    <t>Место назначения (для заказов с типом pickup)</t>
  </si>
  <si>
    <t>Настройки штрафов для алгоритма</t>
  </si>
  <si>
    <t>Учет габаритов при загрузке</t>
  </si>
  <si>
    <t>Габариты, м</t>
  </si>
  <si>
    <t>Необходимые свойства машины</t>
  </si>
  <si>
    <t>Кол-во занимаемых мест</t>
  </si>
  <si>
    <t>Вес (брутто), кг</t>
  </si>
  <si>
    <r>
      <t>Время обслуживания</t>
    </r>
    <r>
      <rPr>
        <b/>
        <sz val="12"/>
        <color rgb="FFFF0000"/>
        <rFont val="Arial"/>
        <family val="2"/>
        <charset val="204"/>
      </rPr>
      <t xml:space="preserve"> *</t>
    </r>
  </si>
  <si>
    <t>Жесткое временное окно, TRUE/FALSE</t>
  </si>
  <si>
    <r>
      <t>Временное окно</t>
    </r>
    <r>
      <rPr>
        <b/>
        <sz val="12"/>
        <color rgb="FFFF0000"/>
        <rFont val="Arial"/>
        <family val="2"/>
        <charset val="204"/>
      </rPr>
      <t xml:space="preserve"> *</t>
    </r>
  </si>
  <si>
    <t>Телефон получателя</t>
  </si>
  <si>
    <t>Адрес получателя</t>
  </si>
  <si>
    <t>Наименование получателя</t>
  </si>
  <si>
    <r>
      <t>Долгота</t>
    </r>
    <r>
      <rPr>
        <b/>
        <sz val="12"/>
        <color indexed="10"/>
        <rFont val="Arial"/>
        <family val="2"/>
        <charset val="204"/>
      </rPr>
      <t xml:space="preserve"> </t>
    </r>
  </si>
  <si>
    <r>
      <t>Широта</t>
    </r>
    <r>
      <rPr>
        <b/>
        <sz val="12"/>
        <color indexed="10"/>
        <rFont val="Arial"/>
        <family val="2"/>
        <charset val="204"/>
      </rPr>
      <t xml:space="preserve"> </t>
    </r>
  </si>
  <si>
    <t>Номер заказа</t>
  </si>
  <si>
    <t>Склад</t>
  </si>
  <si>
    <t>finish_service_duration_s</t>
  </si>
  <si>
    <t>flexible_start_time</t>
  </si>
  <si>
    <t>Время обслуживания в конце маршрута, сек</t>
  </si>
  <si>
    <t>Время обслуживания в начале маршрута, сек</t>
  </si>
  <si>
    <t>Гибкое время старта TRUE/FALSE</t>
  </si>
  <si>
    <t>Название склада</t>
  </si>
  <si>
    <t>Номер склада</t>
  </si>
  <si>
    <t>balanced_groups.1.penalty.stop</t>
  </si>
  <si>
    <t>balanced_groups.1.penalty.hour</t>
  </si>
  <si>
    <t>balanced_groups.1.id</t>
  </si>
  <si>
    <t>balanced_groups.0.penalty.stop</t>
  </si>
  <si>
    <t>balanced_groups.0.penalty.hour</t>
  </si>
  <si>
    <t>balanced_groups.0.id</t>
  </si>
  <si>
    <t>weighted_drop_penalty</t>
  </si>
  <si>
    <t>avoid_tolls</t>
  </si>
  <si>
    <t>proximity_factor</t>
  </si>
  <si>
    <t>minimize_lateness_risk</t>
  </si>
  <si>
    <t>merge_multiorders</t>
  </si>
  <si>
    <t>Идентификатор группы</t>
  </si>
  <si>
    <t>2я группа</t>
  </si>
  <si>
    <t>1я группа</t>
  </si>
  <si>
    <t>Группы балансировки</t>
  </si>
  <si>
    <t>Стоимость за недоставку пропорациональна весу\объему заказов</t>
  </si>
  <si>
    <t>Избегать платные дороги</t>
  </si>
  <si>
    <t>Фактор устойчивости маршрута</t>
  </si>
  <si>
    <t>Минимизация риска опозданий</t>
  </si>
  <si>
    <t>Объединять заказы в мультизаказы?</t>
  </si>
  <si>
    <t>Логин курьера</t>
  </si>
  <si>
    <t>Название или номер машины</t>
  </si>
  <si>
    <t>Грузоподъемность, кг</t>
  </si>
  <si>
    <t>Макс. загрузка, % веса</t>
  </si>
  <si>
    <t>Кол-во доступных мест</t>
  </si>
  <si>
    <t>Размер места для груза, м</t>
  </si>
  <si>
    <t>Настройки стоимости ТС для алгоритма</t>
  </si>
  <si>
    <t>Свойства ТС</t>
  </si>
  <si>
    <t>Несовместимые свойства ТС</t>
  </si>
  <si>
    <t>Точка старта маршрута</t>
  </si>
  <si>
    <t>Заезд на склад после старта маршрута (TRUE/FALSE)</t>
  </si>
  <si>
    <r>
      <t xml:space="preserve">Возврат на склад в конце смены, TRUE/FALSE </t>
    </r>
    <r>
      <rPr>
        <b/>
        <sz val="12"/>
        <color rgb="FFFF0000"/>
        <rFont val="Arial"/>
        <family val="2"/>
      </rPr>
      <t>*</t>
    </r>
  </si>
  <si>
    <t>Точка завершения маршрута</t>
  </si>
  <si>
    <t xml:space="preserve">Макс. число рейсов </t>
  </si>
  <si>
    <t>Метод передвижения</t>
  </si>
  <si>
    <t>Смены</t>
  </si>
  <si>
    <t>За км пути</t>
  </si>
  <si>
    <t>За час работы</t>
  </si>
  <si>
    <t>За факт использования ТС</t>
  </si>
  <si>
    <t>За 1 рейс</t>
  </si>
  <si>
    <r>
      <t xml:space="preserve">Время начала и конца смены  </t>
    </r>
    <r>
      <rPr>
        <b/>
        <sz val="12"/>
        <color rgb="FFFF0000"/>
        <rFont val="Arial"/>
        <family val="2"/>
      </rPr>
      <t>*</t>
    </r>
  </si>
  <si>
    <t xml:space="preserve">Макс. длительность смены, сек
</t>
  </si>
  <si>
    <t>Мин. число остановок, шт</t>
  </si>
  <si>
    <t>Макс. число остановок, шт</t>
  </si>
  <si>
    <t>Штраф за каждую остановку меньше минильного кол-ва</t>
  </si>
  <si>
    <t>Штраф за каждую остановку больше максимального кол-ва</t>
  </si>
  <si>
    <t>ID группы балансировки</t>
  </si>
  <si>
    <t>capacity.weight_kg</t>
  </si>
  <si>
    <t>capacity.limits.weight_perc</t>
  </si>
  <si>
    <t>capacity.units</t>
  </si>
  <si>
    <t>capacity.volume.width_m</t>
  </si>
  <si>
    <t>capacity.volume.depth_m</t>
  </si>
  <si>
    <t>capacity.volume.height_m</t>
  </si>
  <si>
    <t>cost.km</t>
  </si>
  <si>
    <t>cost.hour</t>
  </si>
  <si>
    <t>cost.fixed</t>
  </si>
  <si>
    <t>cost.run</t>
  </si>
  <si>
    <t>tags</t>
  </si>
  <si>
    <t>excluded_tags</t>
  </si>
  <si>
    <t>start_at</t>
  </si>
  <si>
    <t>visit_depot_at_start</t>
  </si>
  <si>
    <t>return_to_depot</t>
  </si>
  <si>
    <t>finish_at</t>
  </si>
  <si>
    <t>max_runs</t>
  </si>
  <si>
    <t>routing_mode</t>
  </si>
  <si>
    <t>shifts.0.time_window</t>
  </si>
  <si>
    <t>shifts.0.hard_window</t>
  </si>
  <si>
    <t>shifts.0.max_duration_s</t>
  </si>
  <si>
    <t>shifts.0.minimal_stops</t>
  </si>
  <si>
    <t>shifts.0.maximal_stops</t>
  </si>
  <si>
    <t>shifts.0.penalty.stop_lack.per_stop</t>
  </si>
  <si>
    <t>shifts.0.penalty.stop_excess.per_stop</t>
  </si>
  <si>
    <t>shifts.0.balanced_group_id</t>
  </si>
  <si>
    <t>FALSE</t>
  </si>
  <si>
    <t>IMEI</t>
  </si>
  <si>
    <t>imei</t>
  </si>
  <si>
    <t>Коэф. скорости передвижения</t>
  </si>
  <si>
    <t>travel_time_multiplier</t>
  </si>
  <si>
    <t>Штраф за кол-во остановок, меньше минильного кол-ва</t>
  </si>
  <si>
    <t>shifts.0.penalty.stop_lack.fixed</t>
  </si>
  <si>
    <t>shifts.0.penalty.stop_excess.fixed</t>
  </si>
  <si>
    <t>Штраф за кол-во остановок, больше максимального кол-ва</t>
  </si>
  <si>
    <t>service_duration_multiplier</t>
  </si>
  <si>
    <t>shared_service_duration_multiplier</t>
  </si>
  <si>
    <t>penalty.out_of_time.fixed</t>
  </si>
  <si>
    <t>penalty.out_of_time.minute</t>
  </si>
  <si>
    <t>За каждую минуту нарушения окна</t>
  </si>
  <si>
    <t>За факт нарушения окна</t>
  </si>
  <si>
    <t>shifts.0.penalty.out_of_time.minute</t>
  </si>
  <si>
    <t>shifts.0.penalty.out_of_time.fixed</t>
  </si>
  <si>
    <t>Штраф за минуту нарушения окна смены</t>
  </si>
  <si>
    <t>Штраф за факт нарушения окна смены</t>
  </si>
  <si>
    <t>Коэф. времени на заказ</t>
  </si>
  <si>
    <t>Коэф. времени на адрес</t>
  </si>
  <si>
    <r>
      <t xml:space="preserve">Широта </t>
    </r>
    <r>
      <rPr>
        <b/>
        <sz val="12"/>
        <color rgb="FFFF0000"/>
        <rFont val="Arial"/>
        <family val="2"/>
        <charset val="204"/>
      </rPr>
      <t>*</t>
    </r>
  </si>
  <si>
    <r>
      <t>Долгота</t>
    </r>
    <r>
      <rPr>
        <b/>
        <sz val="12"/>
        <color rgb="FFFF0000"/>
        <rFont val="Arial"/>
        <family val="2"/>
        <charset val="204"/>
      </rPr>
      <t xml:space="preserve"> *</t>
    </r>
  </si>
  <si>
    <r>
      <t xml:space="preserve">Время работы склада </t>
    </r>
    <r>
      <rPr>
        <b/>
        <sz val="12"/>
        <color rgb="FFFF0000"/>
        <rFont val="Arial"/>
        <family val="2"/>
        <charset val="204"/>
      </rPr>
      <t>*</t>
    </r>
  </si>
  <si>
    <t>Тип точки (pickup/delivery/garage/drop_off)</t>
  </si>
  <si>
    <t>depot_id</t>
  </si>
  <si>
    <t>С какого склада старт</t>
  </si>
  <si>
    <t>Штрафовать за сервис позднее временного окна</t>
  </si>
  <si>
    <t>penalize_late_service</t>
  </si>
  <si>
    <t>Штраф за отклонение от среднего по времени</t>
  </si>
  <si>
    <t>Штраф за отклонение от среднего по остановкам (заказам)</t>
  </si>
  <si>
    <t>global_proximity_factor</t>
  </si>
  <si>
    <t>Глобальный фактор устойчивости маршрута</t>
  </si>
  <si>
    <t>penalty.delivery_deadline.fixed</t>
  </si>
  <si>
    <t>penalty.delivery_deadline.minute</t>
  </si>
  <si>
    <t>Время доставки pickup на склад</t>
  </si>
  <si>
    <t>За факт нарушения времени доставки pickup на склад</t>
  </si>
  <si>
    <t>За каждую минуту нарушения времени доставки pickup на склад</t>
  </si>
  <si>
    <t>delivery_deadline</t>
  </si>
  <si>
    <t>Макс. пробег за смену, км</t>
  </si>
  <si>
    <t>Штраф за факт пробега больше максимального</t>
  </si>
  <si>
    <t>Штраф за каждый километр пробега больше максимального</t>
  </si>
  <si>
    <t>shifts.0.max_mileage_km</t>
  </si>
  <si>
    <t>shifts.0.penalty.max_mileage.fixed</t>
  </si>
  <si>
    <t>shifts.0.penalty.max_mileage.km</t>
  </si>
  <si>
    <t>Комментарии к заказу</t>
  </si>
  <si>
    <t>comments</t>
  </si>
  <si>
    <t>26,872</t>
  </si>
  <si>
    <t>8,156</t>
  </si>
  <si>
    <t>25,38</t>
  </si>
  <si>
    <t>54,6</t>
  </si>
  <si>
    <t>1,28</t>
  </si>
  <si>
    <t>26,752</t>
  </si>
  <si>
    <t>2,6</t>
  </si>
  <si>
    <t>1,246</t>
  </si>
  <si>
    <t>0,44</t>
  </si>
  <si>
    <t>44,435</t>
  </si>
  <si>
    <t>76,222</t>
  </si>
  <si>
    <t>3,378</t>
  </si>
  <si>
    <t>17,004</t>
  </si>
  <si>
    <t>248,547</t>
  </si>
  <si>
    <t>3,482</t>
  </si>
  <si>
    <t>30,318</t>
  </si>
  <si>
    <t>32,6</t>
  </si>
  <si>
    <t>30,344</t>
  </si>
  <si>
    <t>57,504</t>
  </si>
  <si>
    <t>41,125</t>
  </si>
  <si>
    <t>11,28</t>
  </si>
  <si>
    <t>0,875</t>
  </si>
  <si>
    <t>28,723</t>
  </si>
  <si>
    <t>76,571</t>
  </si>
  <si>
    <t>90,65</t>
  </si>
  <si>
    <t>263,412</t>
  </si>
  <si>
    <t>90,04</t>
  </si>
  <si>
    <t>246,798</t>
  </si>
  <si>
    <t>24,268</t>
  </si>
  <si>
    <t>61,966</t>
  </si>
  <si>
    <t>14,787</t>
  </si>
  <si>
    <t>284,95</t>
  </si>
  <si>
    <t>8,5</t>
  </si>
  <si>
    <t>68,019</t>
  </si>
  <si>
    <t>9,791</t>
  </si>
  <si>
    <t>102,838</t>
  </si>
  <si>
    <t>28,1</t>
  </si>
  <si>
    <t>10,06</t>
  </si>
  <si>
    <t>5,857</t>
  </si>
  <si>
    <t>180,622</t>
  </si>
  <si>
    <t>42,296</t>
  </si>
  <si>
    <t>121,034</t>
  </si>
  <si>
    <t>7,995</t>
  </si>
  <si>
    <t>224,871</t>
  </si>
  <si>
    <t>273</t>
  </si>
  <si>
    <t>100,9</t>
  </si>
  <si>
    <t>186,271</t>
  </si>
  <si>
    <t>49,68</t>
  </si>
  <si>
    <t>28,6</t>
  </si>
  <si>
    <t>33,406</t>
  </si>
  <si>
    <t>7,67</t>
  </si>
  <si>
    <t>141,6</t>
  </si>
  <si>
    <t>327,171</t>
  </si>
  <si>
    <t>186,786</t>
  </si>
  <si>
    <t>203,697</t>
  </si>
  <si>
    <t>58,184</t>
  </si>
  <si>
    <t>118,051</t>
  </si>
  <si>
    <t>228,002</t>
  </si>
  <si>
    <t>38,5</t>
  </si>
  <si>
    <t>68</t>
  </si>
  <si>
    <t>66,041</t>
  </si>
  <si>
    <t>299,6</t>
  </si>
  <si>
    <t>4,256</t>
  </si>
  <si>
    <t>1,058</t>
  </si>
  <si>
    <t>312,776</t>
  </si>
  <si>
    <t>108,18</t>
  </si>
  <si>
    <t>98,626</t>
  </si>
  <si>
    <t>76</t>
  </si>
  <si>
    <t>28,934</t>
  </si>
  <si>
    <t>49,22</t>
  </si>
  <si>
    <t>82,052</t>
  </si>
  <si>
    <t>65,323</t>
  </si>
  <si>
    <t>39,625</t>
  </si>
  <si>
    <t>257,807</t>
  </si>
  <si>
    <t>80,35</t>
  </si>
  <si>
    <t>59,63</t>
  </si>
  <si>
    <t>264,927</t>
  </si>
  <si>
    <t>374,771</t>
  </si>
  <si>
    <t>16,495</t>
  </si>
  <si>
    <t>67,392</t>
  </si>
  <si>
    <t>161,59</t>
  </si>
  <si>
    <t>47,085</t>
  </si>
  <si>
    <t>261,103</t>
  </si>
  <si>
    <t>12,6</t>
  </si>
  <si>
    <t>231,958</t>
  </si>
  <si>
    <t>242</t>
  </si>
  <si>
    <t>248,926</t>
  </si>
  <si>
    <t>26,776</t>
  </si>
  <si>
    <t>38,2</t>
  </si>
  <si>
    <t>222,556</t>
  </si>
  <si>
    <t>62</t>
  </si>
  <si>
    <t>74,063</t>
  </si>
  <si>
    <t>18,912</t>
  </si>
  <si>
    <t>182,422</t>
  </si>
  <si>
    <t>273,912</t>
  </si>
  <si>
    <t>8,164</t>
  </si>
  <si>
    <t>9,66</t>
  </si>
  <si>
    <t>122,433</t>
  </si>
  <si>
    <t>131,728</t>
  </si>
  <si>
    <t>42,962</t>
  </si>
  <si>
    <t>297,72</t>
  </si>
  <si>
    <t>37,53</t>
  </si>
  <si>
    <t>14,946</t>
  </si>
  <si>
    <t>41,566</t>
  </si>
  <si>
    <t>51,82</t>
  </si>
  <si>
    <t>45,166</t>
  </si>
  <si>
    <t>26,356</t>
  </si>
  <si>
    <t>357,314</t>
  </si>
  <si>
    <t>360,195</t>
  </si>
  <si>
    <t>12,32</t>
  </si>
  <si>
    <t>115</t>
  </si>
  <si>
    <t>174,272</t>
  </si>
  <si>
    <t>81,64</t>
  </si>
  <si>
    <t>59,024</t>
  </si>
  <si>
    <t>155,55</t>
  </si>
  <si>
    <t>17,328</t>
  </si>
  <si>
    <t>3,58</t>
  </si>
  <si>
    <t>249,212</t>
  </si>
  <si>
    <t>233,701</t>
  </si>
  <si>
    <t>157,973</t>
  </si>
  <si>
    <t>13,797</t>
  </si>
  <si>
    <t>33,5</t>
  </si>
  <si>
    <t>184,39</t>
  </si>
  <si>
    <t>192,012</t>
  </si>
  <si>
    <t>48,12</t>
  </si>
  <si>
    <t>236,514</t>
  </si>
  <si>
    <t>32,4</t>
  </si>
  <si>
    <t>348,213</t>
  </si>
  <si>
    <t>119,678</t>
  </si>
  <si>
    <t>61,147</t>
  </si>
  <si>
    <t>13,474</t>
  </si>
  <si>
    <t>148,24</t>
  </si>
  <si>
    <t>40,7</t>
  </si>
  <si>
    <t>11,255</t>
  </si>
  <si>
    <t>37,935</t>
  </si>
  <si>
    <t>89,005</t>
  </si>
  <si>
    <t>202,991</t>
  </si>
  <si>
    <t>211,14</t>
  </si>
  <si>
    <t>59,15</t>
  </si>
  <si>
    <t>16,538</t>
  </si>
  <si>
    <t>97,762</t>
  </si>
  <si>
    <t>50,24</t>
  </si>
  <si>
    <t>59,84</t>
  </si>
  <si>
    <t>72,524</t>
  </si>
  <si>
    <t>257,126</t>
  </si>
  <si>
    <t>47,662</t>
  </si>
  <si>
    <t>136,231</t>
  </si>
  <si>
    <t>169,754</t>
  </si>
  <si>
    <t>41,2</t>
  </si>
  <si>
    <t>0,0449</t>
  </si>
  <si>
    <t>0,0184</t>
  </si>
  <si>
    <t>0,0247</t>
  </si>
  <si>
    <t>0,0332</t>
  </si>
  <si>
    <t>0,0062</t>
  </si>
  <si>
    <t>0,0486</t>
  </si>
  <si>
    <t>0,0157</t>
  </si>
  <si>
    <t>0,0013</t>
  </si>
  <si>
    <t>0,0006</t>
  </si>
  <si>
    <t>0,268</t>
  </si>
  <si>
    <t>0,3408</t>
  </si>
  <si>
    <t>0,1486</t>
  </si>
  <si>
    <t>0,0972</t>
  </si>
  <si>
    <t>0,4823</t>
  </si>
  <si>
    <t>0,015</t>
  </si>
  <si>
    <t>0,1554</t>
  </si>
  <si>
    <t>0,0688</t>
  </si>
  <si>
    <t>0,0408</t>
  </si>
  <si>
    <t>0,0977</t>
  </si>
  <si>
    <t>0,0616</t>
  </si>
  <si>
    <t>0,0183</t>
  </si>
  <si>
    <t>0,0007</t>
  </si>
  <si>
    <t>0,0384</t>
  </si>
  <si>
    <t>0,1672</t>
  </si>
  <si>
    <t>0,1489</t>
  </si>
  <si>
    <t>0,4983</t>
  </si>
  <si>
    <t>0,0538</t>
  </si>
  <si>
    <t>0,2465</t>
  </si>
  <si>
    <t>0,0092</t>
  </si>
  <si>
    <t>0,3512</t>
  </si>
  <si>
    <t>0,1326</t>
  </si>
  <si>
    <t>0,7875</t>
  </si>
  <si>
    <t>0,0292</t>
  </si>
  <si>
    <t>0,0392</t>
  </si>
  <si>
    <t>0,0376</t>
  </si>
  <si>
    <t>0,0565</t>
  </si>
  <si>
    <t>0,1946</t>
  </si>
  <si>
    <t>0,0588</t>
  </si>
  <si>
    <t>0,0071</t>
  </si>
  <si>
    <t>0,5044</t>
  </si>
  <si>
    <t>0,1138</t>
  </si>
  <si>
    <t>1,0452</t>
  </si>
  <si>
    <t>0,07</t>
  </si>
  <si>
    <t>0,1825</t>
  </si>
  <si>
    <t>0,0555</t>
  </si>
  <si>
    <t>0,232</t>
  </si>
  <si>
    <t>0,4264</t>
  </si>
  <si>
    <t>0,0353</t>
  </si>
  <si>
    <t>0,1397</t>
  </si>
  <si>
    <t>0,2958</t>
  </si>
  <si>
    <t>0,7546</t>
  </si>
  <si>
    <t>0,3302</t>
  </si>
  <si>
    <t>0,1694</t>
  </si>
  <si>
    <t>0,0729</t>
  </si>
  <si>
    <t>0,8782</t>
  </si>
  <si>
    <t>0,0762</t>
  </si>
  <si>
    <t>0,6499</t>
  </si>
  <si>
    <t>0,6357</t>
  </si>
  <si>
    <t>0,0621</t>
  </si>
  <si>
    <t>0,032</t>
  </si>
  <si>
    <t>0,133</t>
  </si>
  <si>
    <t>0,9268</t>
  </si>
  <si>
    <t>0,0152</t>
  </si>
  <si>
    <t>0,0084</t>
  </si>
  <si>
    <t>0,4801</t>
  </si>
  <si>
    <t>0,7469</t>
  </si>
  <si>
    <t>0,3508</t>
  </si>
  <si>
    <t>0,2031</t>
  </si>
  <si>
    <t>0,0423</t>
  </si>
  <si>
    <t>0,0938</t>
  </si>
  <si>
    <t>0,2806</t>
  </si>
  <si>
    <t>0,0367</t>
  </si>
  <si>
    <t>0,4676</t>
  </si>
  <si>
    <t>0,308</t>
  </si>
  <si>
    <t>0,1018</t>
  </si>
  <si>
    <t>0,3654</t>
  </si>
  <si>
    <t>0,2005</t>
  </si>
  <si>
    <t>0,3168</t>
  </si>
  <si>
    <t>0,301</t>
  </si>
  <si>
    <t>0,0205</t>
  </si>
  <si>
    <t>0,6668</t>
  </si>
  <si>
    <t>0,1665</t>
  </si>
  <si>
    <t>0,6409</t>
  </si>
  <si>
    <t>0,0086</t>
  </si>
  <si>
    <t>0,2192</t>
  </si>
  <si>
    <t>0,16</t>
  </si>
  <si>
    <t>2,0907</t>
  </si>
  <si>
    <t>0,1449</t>
  </si>
  <si>
    <t>0,146</t>
  </si>
  <si>
    <t>0,8527</t>
  </si>
  <si>
    <t>0,5397</t>
  </si>
  <si>
    <t>0,2273</t>
  </si>
  <si>
    <t>0,0319</t>
  </si>
  <si>
    <t>0,8634</t>
  </si>
  <si>
    <t>0,5766</t>
  </si>
  <si>
    <t>0,0947</t>
  </si>
  <si>
    <t>0,1013</t>
  </si>
  <si>
    <t>0,1163</t>
  </si>
  <si>
    <t>0,2242</t>
  </si>
  <si>
    <t>0,8521</t>
  </si>
  <si>
    <t>0,1503</t>
  </si>
  <si>
    <t>0,0706</t>
  </si>
  <si>
    <t>0,0282</t>
  </si>
  <si>
    <t>0,1051</t>
  </si>
  <si>
    <t>0,6251</t>
  </si>
  <si>
    <t>0,0776</t>
  </si>
  <si>
    <t>0,4212</t>
  </si>
  <si>
    <t>0,4249</t>
  </si>
  <si>
    <t>0,2527</t>
  </si>
  <si>
    <t>0,0088</t>
  </si>
  <si>
    <t>0,595</t>
  </si>
  <si>
    <t>0,117</t>
  </si>
  <si>
    <t>0,0744</t>
  </si>
  <si>
    <t>0,1095</t>
  </si>
  <si>
    <t>2,145</t>
  </si>
  <si>
    <t>0,0791</t>
  </si>
  <si>
    <t>0,0116</t>
  </si>
  <si>
    <t>1,0571</t>
  </si>
  <si>
    <t>0,7648</t>
  </si>
  <si>
    <t>1,6938</t>
  </si>
  <si>
    <t>0,1185</t>
  </si>
  <si>
    <t>1,2229</t>
  </si>
  <si>
    <t>0,1317</t>
  </si>
  <si>
    <t>0,1653</t>
  </si>
  <si>
    <t>0,0132</t>
  </si>
  <si>
    <t>1,0576</t>
  </si>
  <si>
    <t>0,0347</t>
  </si>
  <si>
    <t>0,1248</t>
  </si>
  <si>
    <t>0,0666</t>
  </si>
  <si>
    <t>0,1995</t>
  </si>
  <si>
    <t>0,1582</t>
  </si>
  <si>
    <t>0,4053</t>
  </si>
  <si>
    <t>0,2383</t>
  </si>
  <si>
    <t>0,0094</t>
  </si>
  <si>
    <t>0,1076</t>
  </si>
  <si>
    <t>0,2781</t>
  </si>
  <si>
    <t>0,2557</t>
  </si>
  <si>
    <t>0,2905</t>
  </si>
  <si>
    <t>0,1528</t>
  </si>
  <si>
    <t>0,0168</t>
  </si>
  <si>
    <t>1,0816</t>
  </si>
  <si>
    <t>0,0361</t>
  </si>
  <si>
    <t>0,0564</t>
  </si>
  <si>
    <t>0,2544</t>
  </si>
  <si>
    <t>1,3602</t>
  </si>
  <si>
    <t>0,0489</t>
  </si>
  <si>
    <t>0,081</t>
  </si>
  <si>
    <t>0,7954</t>
  </si>
  <si>
    <t>0,6384</t>
  </si>
  <si>
    <t>TRUE</t>
  </si>
  <si>
    <t>truck</t>
  </si>
  <si>
    <t>Заказ_1</t>
  </si>
  <si>
    <t>Заказ_2</t>
  </si>
  <si>
    <t>Заказ_3</t>
  </si>
  <si>
    <t>Заказ_4</t>
  </si>
  <si>
    <t>Заказ_5</t>
  </si>
  <si>
    <t>Заказ_6</t>
  </si>
  <si>
    <t>Заказ_7</t>
  </si>
  <si>
    <t>Заказ_8</t>
  </si>
  <si>
    <t>Заказ_9</t>
  </si>
  <si>
    <t>Заказ_10</t>
  </si>
  <si>
    <t>Заказ_11</t>
  </si>
  <si>
    <t>Заказ_12</t>
  </si>
  <si>
    <t>Заказ_13</t>
  </si>
  <si>
    <t>Заказ_14</t>
  </si>
  <si>
    <t>Заказ_15</t>
  </si>
  <si>
    <t>Заказ_16</t>
  </si>
  <si>
    <t>Заказ_17</t>
  </si>
  <si>
    <t>Заказ_18</t>
  </si>
  <si>
    <t>Заказ_19</t>
  </si>
  <si>
    <t>Заказ_20</t>
  </si>
  <si>
    <t>Заказ_21</t>
  </si>
  <si>
    <t>Заказ_22</t>
  </si>
  <si>
    <t>Заказ_23</t>
  </si>
  <si>
    <t>Заказ_24</t>
  </si>
  <si>
    <t>Заказ_25</t>
  </si>
  <si>
    <t>Заказ_26</t>
  </si>
  <si>
    <t>Заказ_27</t>
  </si>
  <si>
    <t>Заказ_28</t>
  </si>
  <si>
    <t>Заказ_29</t>
  </si>
  <si>
    <t>Заказ_30</t>
  </si>
  <si>
    <t>Заказ_31</t>
  </si>
  <si>
    <t>Заказ_32</t>
  </si>
  <si>
    <t>Заказ_33</t>
  </si>
  <si>
    <t>Заказ_34</t>
  </si>
  <si>
    <t>Заказ_35</t>
  </si>
  <si>
    <t>Заказ_36</t>
  </si>
  <si>
    <t>Заказ_37</t>
  </si>
  <si>
    <t>Заказ_38</t>
  </si>
  <si>
    <t>Заказ_39</t>
  </si>
  <si>
    <t>Заказ_40</t>
  </si>
  <si>
    <t>Заказ_41</t>
  </si>
  <si>
    <t>Заказ_42</t>
  </si>
  <si>
    <t>Заказ_43</t>
  </si>
  <si>
    <t>Заказ_44</t>
  </si>
  <si>
    <t>Заказ_45</t>
  </si>
  <si>
    <t>Заказ_46</t>
  </si>
  <si>
    <t>Заказ_47</t>
  </si>
  <si>
    <t>Заказ_48</t>
  </si>
  <si>
    <t>Заказ_49</t>
  </si>
  <si>
    <t>Заказ_50</t>
  </si>
  <si>
    <t>Заказ_51</t>
  </si>
  <si>
    <t>Заказ_52</t>
  </si>
  <si>
    <t>Заказ_53</t>
  </si>
  <si>
    <t>Заказ_54</t>
  </si>
  <si>
    <t>Заказ_55</t>
  </si>
  <si>
    <t>Заказ_56</t>
  </si>
  <si>
    <t>Заказ_57</t>
  </si>
  <si>
    <t>Заказ_58</t>
  </si>
  <si>
    <t>Заказ_59</t>
  </si>
  <si>
    <t>Заказ_60</t>
  </si>
  <si>
    <t>Заказ_61</t>
  </si>
  <si>
    <t>Заказ_62</t>
  </si>
  <si>
    <t>Заказ_63</t>
  </si>
  <si>
    <t>Заказ_64</t>
  </si>
  <si>
    <t>Заказ_65</t>
  </si>
  <si>
    <t>Заказ_66</t>
  </si>
  <si>
    <t>Заказ_67</t>
  </si>
  <si>
    <t>Заказ_68</t>
  </si>
  <si>
    <t>Заказ_69</t>
  </si>
  <si>
    <t>Заказ_70</t>
  </si>
  <si>
    <t>Заказ_71</t>
  </si>
  <si>
    <t>Заказ_72</t>
  </si>
  <si>
    <t>Заказ_73</t>
  </si>
  <si>
    <t>Заказ_74</t>
  </si>
  <si>
    <t>Заказ_75</t>
  </si>
  <si>
    <t>Заказ_76</t>
  </si>
  <si>
    <t>Заказ_77</t>
  </si>
  <si>
    <t>Заказ_78</t>
  </si>
  <si>
    <t>Заказ_79</t>
  </si>
  <si>
    <t>Заказ_80</t>
  </si>
  <si>
    <t>Заказ_81</t>
  </si>
  <si>
    <t>Заказ_82</t>
  </si>
  <si>
    <t>Заказ_83</t>
  </si>
  <si>
    <t>Заказ_84</t>
  </si>
  <si>
    <t>Заказ_85</t>
  </si>
  <si>
    <t>Заказ_86</t>
  </si>
  <si>
    <t>Заказ_87</t>
  </si>
  <si>
    <t>Заказ_88</t>
  </si>
  <si>
    <t>Заказ_89</t>
  </si>
  <si>
    <t>Заказ_90</t>
  </si>
  <si>
    <t>Заказ_91</t>
  </si>
  <si>
    <t>Заказ_92</t>
  </si>
  <si>
    <t>Заказ_93</t>
  </si>
  <si>
    <t>Заказ_94</t>
  </si>
  <si>
    <t>Заказ_95</t>
  </si>
  <si>
    <t>Заказ_96</t>
  </si>
  <si>
    <t>Заказ_97</t>
  </si>
  <si>
    <t>Заказ_98</t>
  </si>
  <si>
    <t>Заказ_99</t>
  </si>
  <si>
    <t>Заказ_100</t>
  </si>
  <si>
    <t>Заказ_101</t>
  </si>
  <si>
    <t>Заказ_102</t>
  </si>
  <si>
    <t>Заказ_103</t>
  </si>
  <si>
    <t>Заказ_104</t>
  </si>
  <si>
    <t>Заказ_105</t>
  </si>
  <si>
    <t>Заказ_106</t>
  </si>
  <si>
    <t>Заказ_107</t>
  </si>
  <si>
    <t>Заказ_108</t>
  </si>
  <si>
    <t>Заказ_109</t>
  </si>
  <si>
    <t>Заказ_110</t>
  </si>
  <si>
    <t>Заказ_111</t>
  </si>
  <si>
    <t>Заказ_112</t>
  </si>
  <si>
    <t>Заказ_113</t>
  </si>
  <si>
    <t>Заказ_114</t>
  </si>
  <si>
    <t>Заказ_115</t>
  </si>
  <si>
    <t>Заказ_116</t>
  </si>
  <si>
    <t>Заказ_117</t>
  </si>
  <si>
    <t>Заказ_118</t>
  </si>
  <si>
    <t>Заказ_119</t>
  </si>
  <si>
    <t>Заказ_120</t>
  </si>
  <si>
    <t>Заказ_121</t>
  </si>
  <si>
    <t>Заказ_122</t>
  </si>
  <si>
    <t>Заказ_123</t>
  </si>
  <si>
    <t>Заказ_124</t>
  </si>
  <si>
    <t>Заказ_125</t>
  </si>
  <si>
    <t>Заказ_126</t>
  </si>
  <si>
    <t>Заказ_127</t>
  </si>
  <si>
    <t>Заказ_128</t>
  </si>
  <si>
    <t>Заказ_129</t>
  </si>
  <si>
    <t>Заказ_130</t>
  </si>
  <si>
    <t>Заказ_131</t>
  </si>
  <si>
    <t>Заказ_132</t>
  </si>
  <si>
    <t>Заказ_133</t>
  </si>
  <si>
    <t>Заказ_134</t>
  </si>
  <si>
    <t>Заказ_135</t>
  </si>
  <si>
    <t>Заказ_136</t>
  </si>
  <si>
    <t>Заказ_137</t>
  </si>
  <si>
    <t>Заказ_138</t>
  </si>
  <si>
    <t>Заказ_139</t>
  </si>
  <si>
    <t>Заказ_140</t>
  </si>
  <si>
    <t>Заказ_141</t>
  </si>
  <si>
    <t>Заказ_142</t>
  </si>
  <si>
    <t>Заказ_143</t>
  </si>
  <si>
    <t>Заказ_144</t>
  </si>
  <si>
    <t>Заказ_145</t>
  </si>
  <si>
    <t>Заказ_146</t>
  </si>
  <si>
    <t>Заказ_147</t>
  </si>
  <si>
    <t>Заказ_148</t>
  </si>
  <si>
    <t>Заказ_149</t>
  </si>
  <si>
    <t>Машина_1</t>
  </si>
  <si>
    <t>Машина_2</t>
  </si>
  <si>
    <t>Машина_3</t>
  </si>
  <si>
    <t>Машина_4</t>
  </si>
  <si>
    <t>Машина_5</t>
  </si>
  <si>
    <t>Машина_6</t>
  </si>
  <si>
    <t>Машина_7</t>
  </si>
  <si>
    <t>Машина_8</t>
  </si>
  <si>
    <t>Машина_9</t>
  </si>
  <si>
    <t>Машина_10</t>
  </si>
  <si>
    <t>Машина_11</t>
  </si>
  <si>
    <t>55.733969</t>
  </si>
  <si>
    <t>37.587093</t>
  </si>
  <si>
    <t>09:00 - 18:00</t>
  </si>
  <si>
    <t>10:00 - 12:00</t>
  </si>
  <si>
    <t>07:00 - 11:00</t>
  </si>
  <si>
    <t>07:00 - 09:00</t>
  </si>
  <si>
    <t>08:00 - 11:00</t>
  </si>
  <si>
    <t>09:00 - 17:00</t>
  </si>
  <si>
    <t>14:00 - 15:00</t>
  </si>
  <si>
    <t>08:00 - 09:00</t>
  </si>
  <si>
    <t>08:00 - 10:00</t>
  </si>
  <si>
    <t>07:00 - 10:00</t>
  </si>
  <si>
    <t>09:00 - 11:00</t>
  </si>
  <si>
    <t>10:00 - 13:00</t>
  </si>
  <si>
    <t>13:00 - 14:00</t>
  </si>
  <si>
    <t>08:30 - 10:00</t>
  </si>
  <si>
    <t>15:30 - 16:30</t>
  </si>
  <si>
    <t>09:30 - 10:30</t>
  </si>
  <si>
    <t>09:00 - 19:00</t>
  </si>
  <si>
    <t>09:00 - 12:00</t>
  </si>
  <si>
    <t>11:00 - 18:00</t>
  </si>
  <si>
    <t>06:00-22:00</t>
  </si>
  <si>
    <t>10:00 - 17:00</t>
  </si>
  <si>
    <t>06:00 - 18:00</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</si>
</sst>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0" tint="-0.499984740745262"/>
      <name val="Arial"/>
      <family val="2"/>
    </font>
    <font>
      <sz val="12"/>
      <color theme="1"/>
      <name val="Arial"/>
      <family val="2"/>
    </font>
    <font>
      <u/>
      <sz val="12"/>
      <color theme="10"/>
      <name val="Calibri"/>
      <family val="2"/>
      <charset val="204"/>
      <scheme val="minor"/>
    </font>
    <font>
      <b/>
      <sz val="12"/>
      <color theme="0" tint="-0.499984740745262"/>
      <name val="Arial"/>
      <family val="2"/>
      <charset val="204"/>
    </font>
    <font>
      <b/>
      <sz val="12"/>
      <color theme="0" tint="-0.499984740745262"/>
      <name val="Arial"/>
      <family val="2"/>
    </font>
    <font>
      <b/>
      <sz val="12"/>
      <color theme="1"/>
      <name val="Arial"/>
      <family val="2"/>
      <charset val="204"/>
    </font>
    <font>
      <b/>
      <sz val="12"/>
      <color rgb="FFFF0000"/>
      <name val="Arial"/>
      <family val="2"/>
      <charset val="204"/>
    </font>
    <font>
      <b/>
      <sz val="12"/>
      <color indexed="10"/>
      <name val="Arial"/>
      <family val="2"/>
      <charset val="204"/>
    </font>
    <font>
      <sz val="9"/>
      <color indexed="81"/>
      <name val="Tahoma"/>
      <family val="2"/>
      <charset val="204"/>
    </font>
    <font>
      <sz val="10"/>
      <color rgb="FF000000"/>
      <name val="Tahoma"/>
      <family val="2"/>
    </font>
    <font>
      <sz val="10"/>
      <color rgb="FF000000"/>
      <name val="Tahoma"/>
      <family val="2"/>
      <charset val="204"/>
    </font>
    <font>
      <sz val="12"/>
      <color theme="1"/>
      <name val="Calibri"/>
      <family val="2"/>
      <scheme val="minor"/>
    </font>
    <font>
      <b/>
      <sz val="12"/>
      <color theme="1"/>
      <name val="Arial"/>
      <family val="2"/>
    </font>
    <font>
      <sz val="12"/>
      <color theme="0" tint="-0.499984740745262"/>
      <name val="Arial"/>
      <family val="2"/>
      <charset val="204"/>
    </font>
    <font>
      <sz val="12"/>
      <color theme="1"/>
      <name val="Arial"/>
      <family val="2"/>
      <charset val="204"/>
    </font>
    <font>
      <u/>
      <sz val="12"/>
      <color theme="10"/>
      <name val="Arial"/>
      <family val="2"/>
    </font>
    <font>
      <b/>
      <sz val="12"/>
      <color rgb="FFFF0000"/>
      <name val="Arial"/>
      <family val="2"/>
    </font>
    <font>
      <sz val="12"/>
      <color theme="0" tint="-0.499984740745262"/>
      <name val="Calibri"/>
      <family val="2"/>
      <scheme val="minor"/>
    </font>
    <font>
      <b/>
      <sz val="9"/>
      <color indexed="81"/>
      <name val="Tahoma"/>
      <family val="2"/>
      <charset val="204"/>
    </font>
    <font>
      <b/>
      <sz val="10"/>
      <color rgb="FF000000"/>
      <name val="Tahoma"/>
      <family val="2"/>
      <charset val="204"/>
    </font>
    <font>
      <b/>
      <sz val="10"/>
      <color rgb="FF000000"/>
      <name val="Tahoma"/>
      <family val="2"/>
    </font>
    <font>
      <sz val="12"/>
      <color theme="1"/>
      <name val="Arial"/>
      <family val="2"/>
      <charset val="204"/>
    </font>
    <font>
      <sz val="10"/>
      <color rgb="FF000000"/>
      <name val="Calibri"/>
      <family val="2"/>
    </font>
    <font>
      <u/>
      <sz val="12"/>
      <color rgb="FF0000FF"/>
      <name val="Calibri"/>
      <family val="2"/>
      <charset val="204"/>
      <scheme val="minor"/>
    </font>
    <font>
      <sz val="12"/>
      <color theme="0" tint="-0.34998626667073579"/>
      <name val="Arial"/>
      <family val="2"/>
      <charset val="204"/>
    </font>
    <font>
      <sz val="12"/>
      <color theme="1"/>
      <name val="Calibri"/>
      <family val="2"/>
      <charset val="204"/>
      <scheme val="minor"/>
    </font>
    <font>
      <sz val="10"/>
      <color indexed="81"/>
      <name val="Tahoma"/>
      <family val="2"/>
      <charset val="204"/>
    </font>
  </fonts>
  <fills count="6">
    <fill>
      <patternFill patternType="none"/>
    </fill>
    <fill>
      <patternFill patternType="gray125"/>
    </fill>
    <fill>
      <patternFill patternType="solid">
        <fgColor rgb="FFFFCFD5"/>
        <bgColor indexed="64"/>
      </patternFill>
    </fill>
    <fill>
      <patternFill patternType="solid">
        <fgColor theme="0"/>
        <bgColor theme="0"/>
      </patternFill>
    </fill>
    <fill>
      <patternFill patternType="solid">
        <fgColor rgb="FFFFCFD5"/>
        <bgColor rgb="FFFFCFD5"/>
      </patternFill>
    </fill>
    <fill>
      <patternFill patternType="solid">
        <fgColor rgb="FFFFFAFA"/>
        <bgColor indexed="64"/>
      </patternFill>
    </fill>
  </fills>
  <borders count="15">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FBFBF"/>
      </left>
      <right style="thin">
        <color rgb="FFBFBFBF"/>
      </right>
      <top style="thin">
        <color rgb="FFBFBFBF"/>
      </top>
      <bottom style="thin">
        <color rgb="FFBFBFBF"/>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7">
    <xf numFmtId="0" fontId="0" fillId="0" borderId="0"/>
    <xf numFmtId="0" fontId="3" fillId="0" borderId="0"/>
    <xf numFmtId="0" fontId="6" fillId="0" borderId="0" applyNumberFormat="0" applyFill="0" applyBorder="0" applyAlignment="0" applyProtection="0"/>
    <xf numFmtId="0" fontId="15" fillId="0" borderId="0"/>
    <xf numFmtId="0" fontId="19" fillId="0" borderId="0" applyNumberFormat="0" applyFill="0" applyBorder="0" applyAlignment="0" applyProtection="0"/>
    <xf numFmtId="0" fontId="25" fillId="0" borderId="0"/>
    <xf numFmtId="0" fontId="18" fillId="0" borderId="0"/>
  </cellStyleXfs>
  <cellXfs count="120">
    <xf numFmtId="0" fontId="0" fillId="0" borderId="0" xfId="0"/>
    <xf numFmtId="0" fontId="3" fillId="0" borderId="1" xfId="1" applyBorder="1"/>
    <xf numFmtId="0" fontId="3" fillId="0" borderId="3" xfId="1" applyBorder="1"/>
    <xf numFmtId="0" fontId="4" fillId="0" borderId="3" xfId="1" applyFont="1" applyFill="1" applyBorder="1" applyAlignment="1"/>
    <xf numFmtId="0" fontId="4" fillId="0" borderId="3" xfId="1" applyFont="1" applyBorder="1"/>
    <xf numFmtId="0" fontId="6" fillId="0" borderId="3" xfId="2" applyFont="1" applyBorder="1" applyAlignment="1">
      <alignment horizontal="left"/>
    </xf>
    <xf numFmtId="0" fontId="7" fillId="0" borderId="3" xfId="1" applyFont="1" applyBorder="1" applyAlignment="1">
      <alignment horizontal="center" vertical="center" wrapText="1"/>
    </xf>
    <xf numFmtId="0" fontId="9" fillId="0" borderId="3"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15" fillId="0" borderId="1" xfId="3" applyBorder="1"/>
    <xf numFmtId="0" fontId="15" fillId="0" borderId="1" xfId="3" applyFill="1" applyBorder="1"/>
    <xf numFmtId="0" fontId="21" fillId="0" borderId="1" xfId="3" applyFont="1" applyFill="1" applyBorder="1"/>
    <xf numFmtId="0" fontId="15" fillId="0" borderId="5" xfId="3" applyFill="1" applyBorder="1"/>
    <xf numFmtId="0" fontId="21" fillId="0" borderId="5" xfId="3" applyFont="1" applyFill="1" applyBorder="1"/>
    <xf numFmtId="0" fontId="15" fillId="0" borderId="2" xfId="3" applyBorder="1"/>
    <xf numFmtId="0" fontId="17" fillId="0" borderId="4" xfId="3" applyFont="1" applyBorder="1"/>
    <xf numFmtId="0" fontId="18" fillId="0" borderId="4" xfId="3" applyFont="1" applyBorder="1"/>
    <xf numFmtId="0" fontId="18" fillId="0" borderId="4" xfId="3" applyFont="1" applyBorder="1" applyAlignment="1">
      <alignment horizontal="center"/>
    </xf>
    <xf numFmtId="0" fontId="6" fillId="0" borderId="4" xfId="2" applyFont="1" applyBorder="1"/>
    <xf numFmtId="0" fontId="6" fillId="0" borderId="4" xfId="2" applyFont="1" applyBorder="1" applyAlignment="1">
      <alignment horizontal="center"/>
    </xf>
    <xf numFmtId="0" fontId="15" fillId="0" borderId="1" xfId="3" applyBorder="1" applyAlignment="1">
      <alignment horizontal="center"/>
    </xf>
    <xf numFmtId="0" fontId="15" fillId="0" borderId="2" xfId="3" applyBorder="1" applyAlignment="1">
      <alignment horizontal="center"/>
    </xf>
    <xf numFmtId="0" fontId="7" fillId="0" borderId="4" xfId="3" applyFont="1" applyBorder="1" applyAlignment="1">
      <alignment horizontal="center" vertical="center" wrapText="1"/>
    </xf>
    <xf numFmtId="0" fontId="0" fillId="0" borderId="1" xfId="0" applyBorder="1"/>
    <xf numFmtId="0" fontId="0" fillId="0" borderId="2" xfId="0" applyBorder="1"/>
    <xf numFmtId="0" fontId="16" fillId="2" borderId="6" xfId="0" applyFont="1" applyFill="1" applyBorder="1" applyAlignment="1">
      <alignment horizontal="left" vertical="top" wrapText="1"/>
    </xf>
    <xf numFmtId="0" fontId="16" fillId="0" borderId="6" xfId="0" applyFont="1" applyBorder="1" applyAlignment="1">
      <alignment horizontal="left" vertical="top" wrapText="1"/>
    </xf>
    <xf numFmtId="0" fontId="8" fillId="0" borderId="6" xfId="0" applyFont="1" applyBorder="1" applyAlignment="1">
      <alignment horizontal="left" vertical="top" wrapText="1"/>
    </xf>
    <xf numFmtId="0" fontId="0" fillId="0" borderId="6" xfId="0" applyBorder="1"/>
    <xf numFmtId="0" fontId="17" fillId="0" borderId="6" xfId="3" applyFont="1" applyBorder="1"/>
    <xf numFmtId="0" fontId="18" fillId="0" borderId="6" xfId="3" applyFont="1" applyBorder="1" applyAlignment="1">
      <alignment horizontal="left"/>
    </xf>
    <xf numFmtId="0" fontId="18" fillId="0" borderId="6" xfId="3" applyFont="1" applyBorder="1" applyAlignment="1">
      <alignment horizontal="right"/>
    </xf>
    <xf numFmtId="0" fontId="18" fillId="0" borderId="6" xfId="3" applyFont="1" applyBorder="1" applyAlignment="1">
      <alignment horizontal="center"/>
    </xf>
    <xf numFmtId="0" fontId="17" fillId="0" borderId="6" xfId="3" applyFont="1" applyBorder="1" applyAlignment="1">
      <alignment horizontal="right"/>
    </xf>
    <xf numFmtId="49" fontId="28" fillId="0" borderId="6" xfId="0" applyNumberFormat="1" applyFont="1" applyBorder="1"/>
    <xf numFmtId="0" fontId="18" fillId="0" borderId="6" xfId="0" applyFont="1" applyBorder="1"/>
    <xf numFmtId="0" fontId="17" fillId="0" borderId="6" xfId="0" applyNumberFormat="1" applyFont="1" applyBorder="1" applyAlignment="1">
      <alignment horizontal="right"/>
    </xf>
    <xf numFmtId="0" fontId="18" fillId="0" borderId="6" xfId="0" applyNumberFormat="1" applyFont="1" applyFill="1" applyBorder="1" applyAlignment="1">
      <alignment horizontal="right"/>
    </xf>
    <xf numFmtId="0" fontId="17" fillId="0" borderId="6" xfId="0" applyNumberFormat="1" applyFont="1" applyBorder="1"/>
    <xf numFmtId="1" fontId="17" fillId="0" borderId="6" xfId="0" applyNumberFormat="1" applyFont="1" applyBorder="1" applyAlignment="1">
      <alignment horizontal="right"/>
    </xf>
    <xf numFmtId="49" fontId="17" fillId="0" borderId="6" xfId="0" applyNumberFormat="1" applyFont="1" applyBorder="1"/>
    <xf numFmtId="49" fontId="18" fillId="0" borderId="6" xfId="0" applyNumberFormat="1" applyFont="1" applyBorder="1"/>
    <xf numFmtId="49" fontId="18" fillId="0" borderId="6" xfId="0" applyNumberFormat="1" applyFont="1" applyFill="1" applyBorder="1" applyAlignment="1">
      <alignment horizontal="center"/>
    </xf>
    <xf numFmtId="0" fontId="17" fillId="0" borderId="6" xfId="0" applyFont="1" applyBorder="1"/>
    <xf numFmtId="49" fontId="18" fillId="0" borderId="6" xfId="0" applyNumberFormat="1" applyFont="1" applyFill="1" applyBorder="1"/>
    <xf numFmtId="49" fontId="18" fillId="0" borderId="6" xfId="0" applyNumberFormat="1" applyFont="1" applyBorder="1" applyAlignment="1">
      <alignment horizontal="center"/>
    </xf>
    <xf numFmtId="0" fontId="6" fillId="0" borderId="6" xfId="2" applyFont="1" applyBorder="1"/>
    <xf numFmtId="0" fontId="29" fillId="0" borderId="2" xfId="0" applyFont="1" applyBorder="1"/>
    <xf numFmtId="0" fontId="29" fillId="0" borderId="1" xfId="0" applyFont="1" applyBorder="1"/>
    <xf numFmtId="0" fontId="18" fillId="0" borderId="2" xfId="3" applyFont="1" applyBorder="1"/>
    <xf numFmtId="0" fontId="18" fillId="0" borderId="1" xfId="3" applyFont="1" applyBorder="1"/>
    <xf numFmtId="0" fontId="29" fillId="0" borderId="2" xfId="3" applyFont="1" applyBorder="1"/>
    <xf numFmtId="0" fontId="29" fillId="0" borderId="1" xfId="3" applyFont="1" applyBorder="1"/>
    <xf numFmtId="0" fontId="29" fillId="0" borderId="1" xfId="1" applyFont="1" applyBorder="1" applyAlignment="1"/>
    <xf numFmtId="49" fontId="6" fillId="0" borderId="6" xfId="2" applyNumberFormat="1" applyFont="1" applyBorder="1" applyAlignment="1">
      <alignment horizontal="left"/>
    </xf>
    <xf numFmtId="0" fontId="27" fillId="0" borderId="6" xfId="1" applyFont="1" applyBorder="1" applyAlignment="1">
      <alignment horizontal="left"/>
    </xf>
    <xf numFmtId="49" fontId="6" fillId="0" borderId="6" xfId="4" applyNumberFormat="1" applyFont="1" applyBorder="1"/>
    <xf numFmtId="0" fontId="6" fillId="0" borderId="6" xfId="2" applyFont="1" applyBorder="1" applyAlignment="1">
      <alignment horizontal="left"/>
    </xf>
    <xf numFmtId="49" fontId="6" fillId="0" borderId="6" xfId="2" applyNumberFormat="1" applyFont="1" applyBorder="1"/>
    <xf numFmtId="49" fontId="6" fillId="0" borderId="6" xfId="2" applyNumberFormat="1" applyFont="1" applyBorder="1" applyAlignment="1"/>
    <xf numFmtId="0" fontId="7" fillId="0" borderId="6" xfId="3" applyFont="1" applyBorder="1" applyAlignment="1">
      <alignment horizontal="center" vertical="center" wrapText="1"/>
    </xf>
    <xf numFmtId="0" fontId="9" fillId="0" borderId="6" xfId="3" applyFont="1" applyBorder="1" applyAlignment="1">
      <alignment horizontal="center" vertical="center" wrapText="1"/>
    </xf>
    <xf numFmtId="0" fontId="9" fillId="4" borderId="6" xfId="3" applyFont="1" applyFill="1" applyBorder="1" applyAlignment="1">
      <alignment horizontal="center" vertical="center" wrapText="1"/>
    </xf>
    <xf numFmtId="0" fontId="9" fillId="3" borderId="6" xfId="3" applyFont="1" applyFill="1" applyBorder="1" applyAlignment="1">
      <alignment horizontal="center" vertical="center" wrapText="1"/>
    </xf>
    <xf numFmtId="0" fontId="7" fillId="3" borderId="6" xfId="3" applyFont="1" applyFill="1" applyBorder="1" applyAlignment="1">
      <alignment horizontal="center" vertical="center" wrapText="1"/>
    </xf>
    <xf numFmtId="0" fontId="7" fillId="0" borderId="4" xfId="3" applyFont="1" applyBorder="1" applyAlignment="1">
      <alignment horizontal="center" vertical="center" wrapText="1"/>
    </xf>
    <xf numFmtId="49" fontId="6" fillId="0" borderId="6" xfId="2" applyNumberFormat="1" applyBorder="1" applyAlignment="1">
      <alignment horizontal="left"/>
    </xf>
    <xf numFmtId="0" fontId="6" fillId="0" borderId="3" xfId="2" applyBorder="1" applyAlignment="1">
      <alignment horizontal="left"/>
    </xf>
    <xf numFmtId="0" fontId="6" fillId="0" borderId="4" xfId="2" applyBorder="1"/>
    <xf numFmtId="0" fontId="7" fillId="0" borderId="3" xfId="1" applyFont="1" applyBorder="1" applyAlignment="1">
      <alignment horizontal="center" vertical="center" wrapText="1"/>
    </xf>
    <xf numFmtId="49" fontId="6" fillId="0" borderId="6" xfId="2" applyNumberFormat="1" applyBorder="1" applyAlignment="1"/>
    <xf numFmtId="2" fontId="0" fillId="0" borderId="0" xfId="0" applyNumberFormat="1"/>
    <xf numFmtId="0" fontId="0" fillId="0" borderId="6" xfId="0" applyFill="1" applyBorder="1"/>
    <xf numFmtId="0" fontId="4" fillId="0" borderId="14" xfId="1" applyFont="1" applyFill="1" applyBorder="1" applyAlignment="1"/>
    <xf numFmtId="0" fontId="4" fillId="0" borderId="14" xfId="1" applyFont="1" applyBorder="1"/>
    <xf numFmtId="0" fontId="3" fillId="0" borderId="14" xfId="1" applyBorder="1"/>
    <xf numFmtId="0" fontId="6" fillId="0" borderId="12" xfId="2" applyFont="1" applyBorder="1" applyAlignment="1">
      <alignment horizontal="left"/>
    </xf>
    <xf numFmtId="0" fontId="27" fillId="0" borderId="12" xfId="1" applyFont="1" applyBorder="1" applyAlignment="1">
      <alignment horizontal="left"/>
    </xf>
    <xf numFmtId="0" fontId="6" fillId="0" borderId="12" xfId="2" applyBorder="1" applyAlignment="1">
      <alignment horizontal="left"/>
    </xf>
    <xf numFmtId="0" fontId="6" fillId="0" borderId="12" xfId="2" applyFont="1" applyBorder="1" applyAlignment="1">
      <alignment horizontal="left" vertical="center"/>
    </xf>
    <xf numFmtId="0" fontId="6" fillId="0" borderId="12" xfId="2" applyFont="1" applyBorder="1" applyAlignment="1"/>
    <xf numFmtId="0" fontId="3" fillId="0" borderId="13" xfId="1" applyBorder="1"/>
    <xf numFmtId="0" fontId="0" fillId="0" borderId="0" xfId="0" applyBorder="1" applyAlignment="1">
      <alignment horizontal="center" vertical="center" wrapText="1"/>
    </xf>
    <xf numFmtId="0" fontId="15" fillId="0" borderId="0" xfId="3" applyNumberFormat="1" applyBorder="1"/>
    <xf numFmtId="0" fontId="5" fillId="0" borderId="0" xfId="1" applyFont="1" applyBorder="1" applyAlignment="1"/>
    <xf numFmtId="0" fontId="0" fillId="0" borderId="0" xfId="0" applyBorder="1" applyAlignment="1">
      <alignment horizontal="left" vertical="top" wrapText="1"/>
    </xf>
    <xf numFmtId="49" fontId="4" fillId="0" borderId="0" xfId="1" applyNumberFormat="1" applyFont="1" applyBorder="1"/>
    <xf numFmtId="0" fontId="5" fillId="0" borderId="0" xfId="1" applyFont="1" applyFill="1" applyBorder="1" applyAlignment="1"/>
    <xf numFmtId="0" fontId="3" fillId="0" borderId="0" xfId="1" applyFill="1" applyBorder="1"/>
    <xf numFmtId="0" fontId="4" fillId="0" borderId="0" xfId="1" applyFont="1" applyBorder="1" applyAlignment="1">
      <alignment wrapText="1"/>
    </xf>
    <xf numFmtId="0" fontId="0" fillId="0" borderId="0" xfId="0" applyBorder="1"/>
    <xf numFmtId="0" fontId="1" fillId="0" borderId="0" xfId="1" applyFont="1" applyFill="1" applyBorder="1"/>
    <xf numFmtId="0" fontId="5" fillId="0" borderId="0" xfId="1" applyFont="1" applyBorder="1" applyAlignment="1">
      <alignment wrapText="1"/>
    </xf>
    <xf numFmtId="0" fontId="2" fillId="0" borderId="0" xfId="1" applyFont="1" applyBorder="1"/>
    <xf numFmtId="0" fontId="1" fillId="0" borderId="0" xfId="1" applyFont="1" applyBorder="1"/>
    <xf numFmtId="0" fontId="3" fillId="0" borderId="0" xfId="1" applyBorder="1"/>
    <xf numFmtId="0" fontId="0" fillId="0" borderId="0" xfId="0" applyFill="1" applyBorder="1" applyAlignment="1">
      <alignment horizontal="left" vertical="top" wrapText="1"/>
    </xf>
    <xf numFmtId="0" fontId="18" fillId="0" borderId="0" xfId="1" applyFont="1" applyBorder="1" applyAlignment="1"/>
    <xf numFmtId="0" fontId="7" fillId="0" borderId="3"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7" fillId="0" borderId="3" xfId="1" applyFont="1" applyBorder="1" applyAlignment="1">
      <alignment horizontal="center" vertical="center" wrapText="1"/>
    </xf>
    <xf numFmtId="0" fontId="17" fillId="0" borderId="3" xfId="1" applyFont="1" applyBorder="1"/>
    <xf numFmtId="0" fontId="9" fillId="2" borderId="3" xfId="1" applyFont="1" applyFill="1" applyBorder="1" applyAlignment="1">
      <alignment horizontal="center" vertical="center" wrapText="1"/>
    </xf>
    <xf numFmtId="0" fontId="9" fillId="0" borderId="3"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16" fillId="2"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6" xfId="0" applyNumberFormat="1"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4" xfId="3" applyFont="1" applyBorder="1" applyAlignment="1">
      <alignment horizontal="center" vertical="center" wrapText="1"/>
    </xf>
    <xf numFmtId="0" fontId="7" fillId="0" borderId="4" xfId="3" applyFont="1" applyBorder="1" applyAlignment="1">
      <alignment horizontal="center" vertical="center" wrapText="1"/>
    </xf>
    <xf numFmtId="0" fontId="7" fillId="0" borderId="4" xfId="3" applyFont="1" applyBorder="1" applyAlignment="1">
      <alignment horizontal="center"/>
    </xf>
  </cellXfs>
  <cellStyles count="7">
    <cellStyle name="Гиперссылка" xfId="2" builtinId="8"/>
    <cellStyle name="Гиперссылка 2" xfId="4"/>
    <cellStyle name="Обычный" xfId="0" builtinId="0"/>
    <cellStyle name="Обычный 2" xfId="1"/>
    <cellStyle name="Обычный 2 2" xfId="3"/>
    <cellStyle name="Обычный 3" xfId="6"/>
    <cellStyle name="Обычный 4" xfId="5"/>
  </cellStyles>
  <dxfs count="5">
    <dxf>
      <font>
        <color theme="2" tint="-0.499984740745262"/>
      </font>
      <fill>
        <patternFill patternType="none">
          <bgColor auto="1"/>
        </patternFill>
      </fill>
    </dxf>
    <dxf>
      <font>
        <color theme="0" tint="-0.24994659260841701"/>
      </font>
      <numFmt numFmtId="1" formatCode="0"/>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yandex.ru/routing/doc/vrp/concepts/properties-of-orders.html" TargetMode="External"/><Relationship Id="rId18" Type="http://schemas.openxmlformats.org/officeDocument/2006/relationships/hyperlink" Target="https://yandex.ru/routing/doc/vrp/concepts/properties-of-orders.html" TargetMode="External"/><Relationship Id="rId26" Type="http://schemas.openxmlformats.org/officeDocument/2006/relationships/hyperlink" Target="https://yandex.ru/routing/doc/vrp/concepts/properties-of-orders.html" TargetMode="External"/><Relationship Id="rId3" Type="http://schemas.openxmlformats.org/officeDocument/2006/relationships/hyperlink" Target="https://yandex.ru/routing/doc/vrp/concepts/properties-of-orders.html" TargetMode="External"/><Relationship Id="rId21" Type="http://schemas.openxmlformats.org/officeDocument/2006/relationships/hyperlink" Target="https://yandex.ru/routing/doc/vrp/concepts/properties-of-orders.html" TargetMode="External"/><Relationship Id="rId34" Type="http://schemas.openxmlformats.org/officeDocument/2006/relationships/comments" Target="../comments1.xml"/><Relationship Id="rId7" Type="http://schemas.openxmlformats.org/officeDocument/2006/relationships/hyperlink" Target="https://yandex.ru/routing/doc/vrp/concepts/properties-of-orders.html" TargetMode="External"/><Relationship Id="rId12" Type="http://schemas.openxmlformats.org/officeDocument/2006/relationships/hyperlink" Target="https://yandex.ru/routing/doc/vrp/concepts/properties-of-orders.html" TargetMode="External"/><Relationship Id="rId17" Type="http://schemas.openxmlformats.org/officeDocument/2006/relationships/hyperlink" Target="https://yandex.ru/routing/doc/vrp/concepts/properties-of-orders.html" TargetMode="External"/><Relationship Id="rId25" Type="http://schemas.openxmlformats.org/officeDocument/2006/relationships/hyperlink" Target="https://yandex.ru/routing/doc/vrp/concepts/properties-of-orders.html" TargetMode="External"/><Relationship Id="rId33" Type="http://schemas.openxmlformats.org/officeDocument/2006/relationships/vmlDrawing" Target="../drawings/vmlDrawing1.vml"/><Relationship Id="rId2" Type="http://schemas.openxmlformats.org/officeDocument/2006/relationships/hyperlink" Target="https://yandex.ru/routing/doc/vrp/concepts/properties-of-orders.html" TargetMode="External"/><Relationship Id="rId16" Type="http://schemas.openxmlformats.org/officeDocument/2006/relationships/hyperlink" Target="https://yandex.ru/routing/doc/vrp/concepts/properties-of-orders.html" TargetMode="External"/><Relationship Id="rId20" Type="http://schemas.openxmlformats.org/officeDocument/2006/relationships/hyperlink" Target="https://yandex.ru/routing/doc/vrp/concepts/properties-of-orders.html" TargetMode="External"/><Relationship Id="rId29" Type="http://schemas.openxmlformats.org/officeDocument/2006/relationships/hyperlink" Target="https://yandex.ru/routing/doc/vrp/concepts/properties-of-orders.html" TargetMode="External"/><Relationship Id="rId1" Type="http://schemas.openxmlformats.org/officeDocument/2006/relationships/hyperlink" Target="https://yandex.ru/routing/doc/vrp/concepts/properties-of-orders.html" TargetMode="External"/><Relationship Id="rId6" Type="http://schemas.openxmlformats.org/officeDocument/2006/relationships/hyperlink" Target="https://yandex.ru/routing/doc/vrp/concepts/properties-of-orders.html" TargetMode="External"/><Relationship Id="rId11" Type="http://schemas.openxmlformats.org/officeDocument/2006/relationships/hyperlink" Target="https://yandex.ru/routing/doc/vrp/concepts/properties-of-orders.html" TargetMode="External"/><Relationship Id="rId24" Type="http://schemas.openxmlformats.org/officeDocument/2006/relationships/hyperlink" Target="https://yandex.ru/routing/doc/vrp/concepts/properties-of-orders.html" TargetMode="External"/><Relationship Id="rId32" Type="http://schemas.openxmlformats.org/officeDocument/2006/relationships/printerSettings" Target="../printerSettings/printerSettings1.bin"/><Relationship Id="rId5" Type="http://schemas.openxmlformats.org/officeDocument/2006/relationships/hyperlink" Target="https://yandex.ru/routing/doc/vrp/concepts/properties-of-orders.html" TargetMode="External"/><Relationship Id="rId15" Type="http://schemas.openxmlformats.org/officeDocument/2006/relationships/hyperlink" Target="https://yandex.ru/routing/doc/vrp/concepts/properties-of-orders.html" TargetMode="External"/><Relationship Id="rId23" Type="http://schemas.openxmlformats.org/officeDocument/2006/relationships/hyperlink" Target="https://yandex.ru/routing/doc/vrp/concepts/properties-of-orders.html" TargetMode="External"/><Relationship Id="rId28" Type="http://schemas.openxmlformats.org/officeDocument/2006/relationships/hyperlink" Target="https://yandex.ru/routing/doc/vrp/concepts/properties-of-orders.html" TargetMode="External"/><Relationship Id="rId10" Type="http://schemas.openxmlformats.org/officeDocument/2006/relationships/hyperlink" Target="https://yandex.ru/routing/doc/vrp/concepts/properties-of-orders.html" TargetMode="External"/><Relationship Id="rId19" Type="http://schemas.openxmlformats.org/officeDocument/2006/relationships/hyperlink" Target="https://yandex.ru/routing/doc/vrp/concepts/properties-of-orders.html" TargetMode="External"/><Relationship Id="rId31" Type="http://schemas.openxmlformats.org/officeDocument/2006/relationships/hyperlink" Target="https://yandex.ru/routing/doc/vrp/concepts/properties-of-orders.html" TargetMode="External"/><Relationship Id="rId4" Type="http://schemas.openxmlformats.org/officeDocument/2006/relationships/hyperlink" Target="https://yandex.ru/routing/doc/vrp/concepts/properties-of-orders.html" TargetMode="External"/><Relationship Id="rId9" Type="http://schemas.openxmlformats.org/officeDocument/2006/relationships/hyperlink" Target="https://yandex.ru/routing/doc/vrp/concepts/properties-of-orders.html" TargetMode="External"/><Relationship Id="rId14" Type="http://schemas.openxmlformats.org/officeDocument/2006/relationships/hyperlink" Target="https://yandex.ru/routing/doc/vrp/concepts/properties-of-orders.html" TargetMode="External"/><Relationship Id="rId22" Type="http://schemas.openxmlformats.org/officeDocument/2006/relationships/hyperlink" Target="https://yandex.ru/routing/doc/vrp/concepts/properties-of-orders.html" TargetMode="External"/><Relationship Id="rId27" Type="http://schemas.openxmlformats.org/officeDocument/2006/relationships/hyperlink" Target="https://yandex.ru/routing/doc/vrp/concepts/properties-of-orders.html" TargetMode="External"/><Relationship Id="rId30" Type="http://schemas.openxmlformats.org/officeDocument/2006/relationships/hyperlink" Target="https://yandex.ru/routing/doc/vrp/concepts/properties-of-orders.html" TargetMode="External"/><Relationship Id="rId8" Type="http://schemas.openxmlformats.org/officeDocument/2006/relationships/hyperlink" Target="https://yandex.ru/routing/doc/vrp/concepts/properties-of-orders.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yandex.ru/routing/doc/vrp/concepts/properties-of-vehicles.html" TargetMode="External"/><Relationship Id="rId18" Type="http://schemas.openxmlformats.org/officeDocument/2006/relationships/hyperlink" Target="https://yandex.ru/routing/doc/vrp/concepts/properties-of-vehicles.html" TargetMode="External"/><Relationship Id="rId26" Type="http://schemas.openxmlformats.org/officeDocument/2006/relationships/hyperlink" Target="https://yandex.ru/routing/doc/vrp/concepts/properties-of-vehicles.html" TargetMode="External"/><Relationship Id="rId39" Type="http://schemas.openxmlformats.org/officeDocument/2006/relationships/vmlDrawing" Target="../drawings/vmlDrawing2.vml"/><Relationship Id="rId21" Type="http://schemas.openxmlformats.org/officeDocument/2006/relationships/hyperlink" Target="https://yandex.ru/routing/doc/vrp/concepts/properties-of-vehicles.html" TargetMode="External"/><Relationship Id="rId34" Type="http://schemas.openxmlformats.org/officeDocument/2006/relationships/hyperlink" Target="https://yandex.ru/routing/doc/vrp/concepts/properties-of-depot.html" TargetMode="External"/><Relationship Id="rId7" Type="http://schemas.openxmlformats.org/officeDocument/2006/relationships/hyperlink" Target="https://yandex.ru/routing/doc/vrp/concepts/properties-of-vehicles.html" TargetMode="External"/><Relationship Id="rId12" Type="http://schemas.openxmlformats.org/officeDocument/2006/relationships/hyperlink" Target="https://yandex.ru/routing/doc/vrp/concepts/properties-of-vehicles.html" TargetMode="External"/><Relationship Id="rId17" Type="http://schemas.openxmlformats.org/officeDocument/2006/relationships/hyperlink" Target="https://courier.yandex.ru/vrs-doc/index.html" TargetMode="External"/><Relationship Id="rId25" Type="http://schemas.openxmlformats.org/officeDocument/2006/relationships/hyperlink" Target="https://yandex.ru/routing/doc/vrp/concepts/properties-of-vehicles.html" TargetMode="External"/><Relationship Id="rId33" Type="http://schemas.openxmlformats.org/officeDocument/2006/relationships/hyperlink" Target="https://courier.yandex.ru/vrs-doc/index.html" TargetMode="External"/><Relationship Id="rId38" Type="http://schemas.openxmlformats.org/officeDocument/2006/relationships/printerSettings" Target="../printerSettings/printerSettings2.bin"/><Relationship Id="rId2" Type="http://schemas.openxmlformats.org/officeDocument/2006/relationships/hyperlink" Target="https://yandex.ru/routing/doc/vrp/concepts/properties-of-vehicles.html" TargetMode="External"/><Relationship Id="rId16" Type="http://schemas.openxmlformats.org/officeDocument/2006/relationships/hyperlink" Target="https://yandex.ru/routing/doc/vrp/concepts/properties-of-vehicles.html" TargetMode="External"/><Relationship Id="rId20" Type="http://schemas.openxmlformats.org/officeDocument/2006/relationships/hyperlink" Target="https://yandex.ru/routing/doc/vrp/concepts/properties-of-vehicles.html" TargetMode="External"/><Relationship Id="rId29" Type="http://schemas.openxmlformats.org/officeDocument/2006/relationships/hyperlink" Target="https://yandex.ru/routing/doc/vrp/concepts/properties-of-vehicles.html" TargetMode="External"/><Relationship Id="rId1" Type="http://schemas.openxmlformats.org/officeDocument/2006/relationships/hyperlink" Target="https://yandex.ru/routing/doc/vrp/concepts/properties-of-vehicles.html" TargetMode="External"/><Relationship Id="rId6" Type="http://schemas.openxmlformats.org/officeDocument/2006/relationships/hyperlink" Target="https://yandex.ru/routing/doc/vrp/concepts/properties-of-vehicles.html" TargetMode="External"/><Relationship Id="rId11" Type="http://schemas.openxmlformats.org/officeDocument/2006/relationships/hyperlink" Target="https://courier.yandex.ru/vrs-doc/index.html" TargetMode="External"/><Relationship Id="rId24" Type="http://schemas.openxmlformats.org/officeDocument/2006/relationships/hyperlink" Target="https://yandex.ru/routing/doc/vrp/concepts/properties-of-vehicles.html" TargetMode="External"/><Relationship Id="rId32" Type="http://schemas.openxmlformats.org/officeDocument/2006/relationships/hyperlink" Target="https://yandex.ru/routing/doc/vrp/concepts/properties-of-vehicles.html" TargetMode="External"/><Relationship Id="rId37" Type="http://schemas.openxmlformats.org/officeDocument/2006/relationships/hyperlink" Target="https://yandex.ru/routing/doc/vrp/concepts/properties-of-vehicles.html" TargetMode="External"/><Relationship Id="rId40" Type="http://schemas.openxmlformats.org/officeDocument/2006/relationships/comments" Target="../comments2.xml"/><Relationship Id="rId5" Type="http://schemas.openxmlformats.org/officeDocument/2006/relationships/hyperlink" Target="https://yandex.ru/routing/doc/vrp/concepts/properties-of-vehicles.html" TargetMode="External"/><Relationship Id="rId15" Type="http://schemas.openxmlformats.org/officeDocument/2006/relationships/hyperlink" Target="https://yandex.ru/routing/doc/vrp/concepts/properties-of-vehicles.html" TargetMode="External"/><Relationship Id="rId23" Type="http://schemas.openxmlformats.org/officeDocument/2006/relationships/hyperlink" Target="https://yandex.ru/routing/doc/vrp/concepts/properties-of-vehicles.html" TargetMode="External"/><Relationship Id="rId28" Type="http://schemas.openxmlformats.org/officeDocument/2006/relationships/hyperlink" Target="https://yandex.ru/routing/doc/vrp/concepts/properties-of-vehicles.html" TargetMode="External"/><Relationship Id="rId36" Type="http://schemas.openxmlformats.org/officeDocument/2006/relationships/hyperlink" Target="https://yandex.ru/routing/doc/vrp/concepts/properties-of-vehicles.html" TargetMode="External"/><Relationship Id="rId10" Type="http://schemas.openxmlformats.org/officeDocument/2006/relationships/hyperlink" Target="https://courier.yandex.ru/vrs-doc/index.html" TargetMode="External"/><Relationship Id="rId19" Type="http://schemas.openxmlformats.org/officeDocument/2006/relationships/hyperlink" Target="https://yandex.ru/routing/doc/vrp/concepts/properties-of-vehicles.html" TargetMode="External"/><Relationship Id="rId31" Type="http://schemas.openxmlformats.org/officeDocument/2006/relationships/hyperlink" Target="https://courier.yandex.ru/vrs-doc/index.html" TargetMode="External"/><Relationship Id="rId4" Type="http://schemas.openxmlformats.org/officeDocument/2006/relationships/hyperlink" Target="https://yandex.ru/routing/doc/vrp/concepts/properties-of-vehicles.html" TargetMode="External"/><Relationship Id="rId9" Type="http://schemas.openxmlformats.org/officeDocument/2006/relationships/hyperlink" Target="https://courier.yandex.ru/vrs-doc/index.html" TargetMode="External"/><Relationship Id="rId14" Type="http://schemas.openxmlformats.org/officeDocument/2006/relationships/hyperlink" Target="https://yandex.ru/routing/doc/vrp/concepts/properties-of-vehicles.html" TargetMode="External"/><Relationship Id="rId22" Type="http://schemas.openxmlformats.org/officeDocument/2006/relationships/hyperlink" Target="https://yandex.ru/routing/doc/vrp/concepts/properties-of-vehicles.html" TargetMode="External"/><Relationship Id="rId27" Type="http://schemas.openxmlformats.org/officeDocument/2006/relationships/hyperlink" Target="https://yandex.ru/routing/doc/vrp/concepts/balanced-groups.html" TargetMode="External"/><Relationship Id="rId30" Type="http://schemas.openxmlformats.org/officeDocument/2006/relationships/hyperlink" Target="https://courier.yandex.ru/vrs-doc/index.html" TargetMode="External"/><Relationship Id="rId35" Type="http://schemas.openxmlformats.org/officeDocument/2006/relationships/hyperlink" Target="https://yandex.ru/routing/doc/vrp/concepts/properties-of-vehicles.html" TargetMode="External"/><Relationship Id="rId8" Type="http://schemas.openxmlformats.org/officeDocument/2006/relationships/hyperlink" Target="https://courier.yandex.ru/vrs-doc/index.html" TargetMode="External"/><Relationship Id="rId3" Type="http://schemas.openxmlformats.org/officeDocument/2006/relationships/hyperlink" Target="https://yandex.ru/routing/doc/vrp/concepts/properties-of-vehicles.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courier.yandex.ru/vrs-doc/index.html" TargetMode="External"/><Relationship Id="rId13" Type="http://schemas.openxmlformats.org/officeDocument/2006/relationships/vmlDrawing" Target="../drawings/vmlDrawing3.vml"/><Relationship Id="rId3" Type="http://schemas.openxmlformats.org/officeDocument/2006/relationships/hyperlink" Target="https://courier.yandex.ru/vrs-doc/index.html" TargetMode="External"/><Relationship Id="rId7" Type="http://schemas.openxmlformats.org/officeDocument/2006/relationships/hyperlink" Target="https://yandex.ru/routing/doc/vrp/concepts/properties-of-depot.html" TargetMode="External"/><Relationship Id="rId12" Type="http://schemas.openxmlformats.org/officeDocument/2006/relationships/printerSettings" Target="../printerSettings/printerSettings3.bin"/><Relationship Id="rId2" Type="http://schemas.openxmlformats.org/officeDocument/2006/relationships/hyperlink" Target="https://yandex.ru/routing/doc/vrp/concepts/properties-of-depot.html" TargetMode="External"/><Relationship Id="rId1" Type="http://schemas.openxmlformats.org/officeDocument/2006/relationships/hyperlink" Target="https://yandex.ru/routing/doc/vrp/concepts/properties-of-depot.html" TargetMode="External"/><Relationship Id="rId6" Type="http://schemas.openxmlformats.org/officeDocument/2006/relationships/hyperlink" Target="https://yandex.ru/routing/doc/vrp/concepts/properties-of-depot.html" TargetMode="External"/><Relationship Id="rId11" Type="http://schemas.openxmlformats.org/officeDocument/2006/relationships/hyperlink" Target="https://yandex.ru/routing/doc/vrp/concepts/properties-of-depot.html" TargetMode="External"/><Relationship Id="rId5" Type="http://schemas.openxmlformats.org/officeDocument/2006/relationships/hyperlink" Target="https://yandex.ru/routing/doc/vrp/concepts/properties-of-depot.html" TargetMode="External"/><Relationship Id="rId10" Type="http://schemas.openxmlformats.org/officeDocument/2006/relationships/hyperlink" Target="https://yandex.ru/routing/doc/vrp/concepts/properties-of-depot.html" TargetMode="External"/><Relationship Id="rId4" Type="http://schemas.openxmlformats.org/officeDocument/2006/relationships/hyperlink" Target="https://courier.yandex.ru/vrs-doc/index.html" TargetMode="External"/><Relationship Id="rId9" Type="http://schemas.openxmlformats.org/officeDocument/2006/relationships/hyperlink" Target="https://courier.yandex.ru/vrs-doc/index.html" TargetMode="External"/><Relationship Id="rId1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yandex.ru/routing/doc/vrp/concepts/avoid-tolls.html" TargetMode="External"/><Relationship Id="rId7" Type="http://schemas.openxmlformats.org/officeDocument/2006/relationships/hyperlink" Target="https://yandex.ru/routing/doc/vrp/concepts/global-proximity-factor.html" TargetMode="External"/><Relationship Id="rId2" Type="http://schemas.openxmlformats.org/officeDocument/2006/relationships/hyperlink" Target="https://yandex.ru/routing/doc/vrp/concepts/planning-proximity.html" TargetMode="External"/><Relationship Id="rId1" Type="http://schemas.openxmlformats.org/officeDocument/2006/relationships/hyperlink" Target="https://yandex.ru/routing/doc/vrp/concepts/options-and-opportunities.html" TargetMode="External"/><Relationship Id="rId6" Type="http://schemas.openxmlformats.org/officeDocument/2006/relationships/hyperlink" Target="https://yandex.ru/routing/doc/vrp/concepts/penalize-late.html" TargetMode="External"/><Relationship Id="rId5" Type="http://schemas.openxmlformats.org/officeDocument/2006/relationships/hyperlink" Target="https://yandex.ru/routing/doc/vrp/concepts/properties-of-orders.html" TargetMode="External"/><Relationship Id="rId10" Type="http://schemas.openxmlformats.org/officeDocument/2006/relationships/comments" Target="../comments4.xml"/><Relationship Id="rId4" Type="http://schemas.openxmlformats.org/officeDocument/2006/relationships/hyperlink" Target="https://yandex.ru/routing/doc/vrp/concepts/balanced-groups.html" TargetMode="External"/><Relationship Id="rId9"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03"/>
  <sheetViews>
    <sheetView topLeftCell="L1" zoomScale="55" zoomScaleNormal="55" workbookViewId="0">
      <selection activeCell="H21" sqref="H21"/>
    </sheetView>
  </sheetViews>
  <sheetFormatPr defaultColWidth="8.7109375" defaultRowHeight="15" x14ac:dyDescent="0.25"/>
  <cols>
    <col min="1" max="1" width="11" style="2" customWidth="1"/>
    <col min="2" max="2" width="11.42578125" style="2" customWidth="1"/>
    <col min="3" max="3" width="12" style="2" customWidth="1"/>
    <col min="4" max="4" width="24.85546875" style="2" customWidth="1"/>
    <col min="5" max="5" width="52.85546875" style="2" customWidth="1"/>
    <col min="6" max="6" width="14.42578125" style="2" customWidth="1"/>
    <col min="7" max="7" width="15.7109375" style="2" customWidth="1"/>
    <col min="8" max="8" width="16.42578125" style="2" customWidth="1"/>
    <col min="9" max="9" width="13.42578125" style="2" customWidth="1"/>
    <col min="10" max="10" width="12.7109375" style="2" customWidth="1"/>
    <col min="11" max="11" width="13.42578125" style="2" customWidth="1"/>
    <col min="12" max="12" width="16" style="2" customWidth="1"/>
    <col min="13" max="13" width="31.140625" style="2" customWidth="1"/>
    <col min="14" max="14" width="16.28515625" style="2" customWidth="1"/>
    <col min="15" max="17" width="13.85546875" style="2" customWidth="1"/>
    <col min="18" max="18" width="15.28515625" style="2" customWidth="1"/>
    <col min="19" max="21" width="15.42578125" style="2" customWidth="1"/>
    <col min="22" max="22" width="17.85546875" style="2" customWidth="1"/>
    <col min="23" max="23" width="14.7109375" style="2" customWidth="1"/>
    <col min="24" max="24" width="16" style="2" customWidth="1"/>
    <col min="25" max="28" width="14.7109375" style="2" customWidth="1"/>
    <col min="29" max="29" width="11" style="2" customWidth="1"/>
    <col min="30" max="30" width="17.28515625" style="2" customWidth="1"/>
    <col min="31" max="31" width="20.42578125" style="2" customWidth="1"/>
    <col min="32" max="32" width="17.140625" style="2" customWidth="1"/>
    <col min="33" max="33" width="37" style="1" customWidth="1"/>
    <col min="34" max="16384" width="8.7109375" style="1"/>
  </cols>
  <sheetData>
    <row r="1" spans="1:32" ht="15.75" customHeight="1" x14ac:dyDescent="0.25">
      <c r="A1" s="102" t="s">
        <v>56</v>
      </c>
      <c r="B1" s="99" t="s">
        <v>55</v>
      </c>
      <c r="C1" s="99" t="s">
        <v>54</v>
      </c>
      <c r="D1" s="99" t="s">
        <v>53</v>
      </c>
      <c r="E1" s="102" t="s">
        <v>52</v>
      </c>
      <c r="F1" s="98" t="s">
        <v>51</v>
      </c>
      <c r="G1" s="102" t="s">
        <v>50</v>
      </c>
      <c r="H1" s="103" t="s">
        <v>49</v>
      </c>
      <c r="I1" s="102" t="s">
        <v>48</v>
      </c>
      <c r="J1" s="102"/>
      <c r="K1" s="99" t="s">
        <v>47</v>
      </c>
      <c r="L1" s="99" t="s">
        <v>46</v>
      </c>
      <c r="M1" s="103" t="s">
        <v>45</v>
      </c>
      <c r="N1" s="104" t="s">
        <v>183</v>
      </c>
      <c r="O1" s="99" t="s">
        <v>44</v>
      </c>
      <c r="P1" s="99"/>
      <c r="Q1" s="99"/>
      <c r="R1" s="98" t="s">
        <v>43</v>
      </c>
      <c r="S1" s="98"/>
      <c r="T1" s="100" t="s">
        <v>42</v>
      </c>
      <c r="U1" s="100"/>
      <c r="V1" s="100"/>
      <c r="W1" s="100"/>
      <c r="X1" s="100"/>
      <c r="Y1" s="100"/>
      <c r="Z1" s="100"/>
      <c r="AA1" s="100"/>
      <c r="AB1" s="100"/>
      <c r="AC1" s="98" t="s">
        <v>162</v>
      </c>
      <c r="AD1" s="98" t="s">
        <v>41</v>
      </c>
      <c r="AE1" s="100" t="s">
        <v>173</v>
      </c>
      <c r="AF1" s="98" t="s">
        <v>40</v>
      </c>
    </row>
    <row r="2" spans="1:32" ht="110.25" x14ac:dyDescent="0.25">
      <c r="A2" s="102"/>
      <c r="B2" s="99"/>
      <c r="C2" s="99"/>
      <c r="D2" s="99"/>
      <c r="E2" s="102"/>
      <c r="F2" s="98"/>
      <c r="G2" s="102"/>
      <c r="H2" s="103"/>
      <c r="I2" s="8" t="s">
        <v>39</v>
      </c>
      <c r="J2" s="8" t="s">
        <v>38</v>
      </c>
      <c r="K2" s="99"/>
      <c r="L2" s="99"/>
      <c r="M2" s="103"/>
      <c r="N2" s="105"/>
      <c r="O2" s="7" t="s">
        <v>37</v>
      </c>
      <c r="P2" s="7" t="s">
        <v>36</v>
      </c>
      <c r="Q2" s="7" t="s">
        <v>35</v>
      </c>
      <c r="R2" s="6" t="s">
        <v>34</v>
      </c>
      <c r="S2" s="6" t="s">
        <v>33</v>
      </c>
      <c r="T2" s="6" t="s">
        <v>151</v>
      </c>
      <c r="U2" s="6" t="s">
        <v>152</v>
      </c>
      <c r="V2" s="6" t="s">
        <v>32</v>
      </c>
      <c r="W2" s="6" t="s">
        <v>31</v>
      </c>
      <c r="X2" s="6" t="s">
        <v>30</v>
      </c>
      <c r="Y2" s="6" t="s">
        <v>29</v>
      </c>
      <c r="Z2" s="69" t="s">
        <v>174</v>
      </c>
      <c r="AA2" s="69" t="s">
        <v>175</v>
      </c>
      <c r="AB2" s="6" t="s">
        <v>28</v>
      </c>
      <c r="AC2" s="98"/>
      <c r="AD2" s="98"/>
      <c r="AE2" s="101"/>
      <c r="AF2" s="98"/>
    </row>
    <row r="3" spans="1:32" s="53" customFormat="1" ht="15.75" x14ac:dyDescent="0.25">
      <c r="A3" s="76" t="s">
        <v>27</v>
      </c>
      <c r="B3" s="76" t="s">
        <v>25</v>
      </c>
      <c r="C3" s="76" t="s">
        <v>24</v>
      </c>
      <c r="D3" s="76" t="s">
        <v>23</v>
      </c>
      <c r="E3" s="76" t="s">
        <v>22</v>
      </c>
      <c r="F3" s="77" t="s">
        <v>21</v>
      </c>
      <c r="G3" s="76" t="s">
        <v>20</v>
      </c>
      <c r="H3" s="76" t="s">
        <v>19</v>
      </c>
      <c r="I3" s="76" t="s">
        <v>18</v>
      </c>
      <c r="J3" s="76" t="s">
        <v>17</v>
      </c>
      <c r="K3" s="76" t="s">
        <v>16</v>
      </c>
      <c r="L3" s="76" t="s">
        <v>15</v>
      </c>
      <c r="M3" s="76" t="s">
        <v>14</v>
      </c>
      <c r="N3" s="78" t="s">
        <v>184</v>
      </c>
      <c r="O3" s="76" t="s">
        <v>13</v>
      </c>
      <c r="P3" s="76" t="s">
        <v>12</v>
      </c>
      <c r="Q3" s="76" t="s">
        <v>11</v>
      </c>
      <c r="R3" s="79" t="s">
        <v>10</v>
      </c>
      <c r="S3" s="76" t="s">
        <v>9</v>
      </c>
      <c r="T3" s="76" t="s">
        <v>150</v>
      </c>
      <c r="U3" s="76" t="s">
        <v>149</v>
      </c>
      <c r="V3" s="76" t="s">
        <v>8</v>
      </c>
      <c r="W3" s="76" t="s">
        <v>7</v>
      </c>
      <c r="X3" s="76" t="s">
        <v>6</v>
      </c>
      <c r="Y3" s="76" t="s">
        <v>5</v>
      </c>
      <c r="Z3" s="78" t="s">
        <v>171</v>
      </c>
      <c r="AA3" s="78" t="s">
        <v>172</v>
      </c>
      <c r="AB3" s="80" t="s">
        <v>4</v>
      </c>
      <c r="AC3" s="76" t="s">
        <v>3</v>
      </c>
      <c r="AD3" s="5" t="s">
        <v>2</v>
      </c>
      <c r="AE3" s="67" t="s">
        <v>176</v>
      </c>
      <c r="AF3" s="5" t="s">
        <v>1</v>
      </c>
    </row>
    <row r="4" spans="1:32" ht="15.75" x14ac:dyDescent="0.25">
      <c r="A4" s="82" t="s">
        <v>485</v>
      </c>
      <c r="B4" s="83">
        <v>55.694358000000001</v>
      </c>
      <c r="C4" s="83">
        <v>37.674579000000001</v>
      </c>
      <c r="D4" s="84"/>
      <c r="E4" s="85"/>
      <c r="F4" s="86"/>
      <c r="G4" s="97" t="s">
        <v>657</v>
      </c>
      <c r="H4" s="84" t="b">
        <v>0</v>
      </c>
      <c r="I4" s="84">
        <v>900</v>
      </c>
      <c r="J4" s="84">
        <v>0</v>
      </c>
      <c r="K4" s="82" t="s">
        <v>185</v>
      </c>
      <c r="L4" s="87"/>
      <c r="M4" s="88"/>
      <c r="N4" s="84"/>
      <c r="O4" s="82" t="s">
        <v>334</v>
      </c>
      <c r="P4" s="84">
        <v>1</v>
      </c>
      <c r="Q4" s="84">
        <v>1</v>
      </c>
      <c r="R4" s="84"/>
      <c r="S4" s="84"/>
      <c r="T4" s="84"/>
      <c r="U4" s="84"/>
      <c r="V4" s="89">
        <v>1000</v>
      </c>
      <c r="W4" s="89">
        <v>17</v>
      </c>
      <c r="X4" s="89">
        <v>1000</v>
      </c>
      <c r="Y4" s="89">
        <v>17</v>
      </c>
      <c r="Z4" s="89"/>
      <c r="AA4" s="89"/>
      <c r="AB4" s="89">
        <v>1000000</v>
      </c>
      <c r="AC4" s="90" t="s">
        <v>0</v>
      </c>
      <c r="AD4" s="73"/>
      <c r="AE4" s="3"/>
      <c r="AF4"/>
    </row>
    <row r="5" spans="1:32" ht="15.75" x14ac:dyDescent="0.25">
      <c r="A5" s="82" t="s">
        <v>486</v>
      </c>
      <c r="B5" s="83">
        <v>55.764834999999998</v>
      </c>
      <c r="C5" s="83">
        <v>37.6721</v>
      </c>
      <c r="D5" s="84"/>
      <c r="E5" s="85"/>
      <c r="F5" s="86"/>
      <c r="G5" s="97" t="s">
        <v>648</v>
      </c>
      <c r="H5" s="84" t="b">
        <v>0</v>
      </c>
      <c r="I5" s="84">
        <v>900</v>
      </c>
      <c r="J5" s="84">
        <v>0</v>
      </c>
      <c r="K5" s="82" t="s">
        <v>186</v>
      </c>
      <c r="L5" s="87"/>
      <c r="M5" s="91"/>
      <c r="N5" s="84"/>
      <c r="O5" s="82" t="s">
        <v>335</v>
      </c>
      <c r="P5" s="84">
        <v>1</v>
      </c>
      <c r="Q5" s="84">
        <v>1</v>
      </c>
      <c r="R5" s="84"/>
      <c r="S5" s="84"/>
      <c r="T5" s="84"/>
      <c r="U5" s="84"/>
      <c r="V5" s="89">
        <v>1000</v>
      </c>
      <c r="W5" s="89">
        <v>17</v>
      </c>
      <c r="X5" s="89">
        <v>1000</v>
      </c>
      <c r="Y5" s="89">
        <v>17</v>
      </c>
      <c r="Z5" s="89"/>
      <c r="AA5" s="89"/>
      <c r="AB5" s="89">
        <v>1000000</v>
      </c>
      <c r="AC5" s="90" t="s">
        <v>0</v>
      </c>
      <c r="AD5" s="73"/>
      <c r="AE5" s="3"/>
      <c r="AF5"/>
    </row>
    <row r="6" spans="1:32" ht="15.75" x14ac:dyDescent="0.25">
      <c r="A6" s="82" t="s">
        <v>487</v>
      </c>
      <c r="B6" s="83">
        <v>55.616554000000001</v>
      </c>
      <c r="C6" s="83">
        <v>37.764060999999998</v>
      </c>
      <c r="D6" s="92"/>
      <c r="E6" s="85"/>
      <c r="F6" s="86"/>
      <c r="G6" s="97" t="s">
        <v>649</v>
      </c>
      <c r="H6" s="84" t="b">
        <v>0</v>
      </c>
      <c r="I6" s="84">
        <v>900</v>
      </c>
      <c r="J6" s="84">
        <v>0</v>
      </c>
      <c r="K6" s="82" t="s">
        <v>187</v>
      </c>
      <c r="L6" s="87"/>
      <c r="M6" s="88"/>
      <c r="N6" s="92"/>
      <c r="O6" s="82" t="s">
        <v>336</v>
      </c>
      <c r="P6" s="84">
        <v>1</v>
      </c>
      <c r="Q6" s="84">
        <v>1</v>
      </c>
      <c r="R6" s="84"/>
      <c r="S6" s="84"/>
      <c r="T6" s="84"/>
      <c r="U6" s="84"/>
      <c r="V6" s="89">
        <v>1000</v>
      </c>
      <c r="W6" s="89">
        <v>17</v>
      </c>
      <c r="X6" s="89">
        <v>1000</v>
      </c>
      <c r="Y6" s="89">
        <v>17</v>
      </c>
      <c r="Z6" s="89"/>
      <c r="AA6" s="89"/>
      <c r="AB6" s="89">
        <v>1000000</v>
      </c>
      <c r="AC6" s="90" t="s">
        <v>0</v>
      </c>
      <c r="AD6" s="73"/>
      <c r="AE6" s="3"/>
      <c r="AF6"/>
    </row>
    <row r="7" spans="1:32" ht="15.75" x14ac:dyDescent="0.25">
      <c r="A7" s="82" t="s">
        <v>488</v>
      </c>
      <c r="B7" s="83">
        <v>55.721944000000001</v>
      </c>
      <c r="C7" s="83">
        <v>37.743938</v>
      </c>
      <c r="D7" s="92"/>
      <c r="E7" s="85"/>
      <c r="F7" s="86"/>
      <c r="G7" s="97" t="s">
        <v>657</v>
      </c>
      <c r="H7" s="84" t="b">
        <v>0</v>
      </c>
      <c r="I7" s="84">
        <v>900</v>
      </c>
      <c r="J7" s="84">
        <v>0</v>
      </c>
      <c r="K7" s="82" t="s">
        <v>188</v>
      </c>
      <c r="L7" s="87"/>
      <c r="M7" s="93"/>
      <c r="N7" s="92"/>
      <c r="O7" s="82" t="s">
        <v>337</v>
      </c>
      <c r="P7" s="84">
        <v>1</v>
      </c>
      <c r="Q7" s="84">
        <v>1</v>
      </c>
      <c r="R7" s="84"/>
      <c r="S7" s="84"/>
      <c r="T7" s="84"/>
      <c r="U7" s="84"/>
      <c r="V7" s="89">
        <v>1000</v>
      </c>
      <c r="W7" s="89">
        <v>17</v>
      </c>
      <c r="X7" s="89">
        <v>1000</v>
      </c>
      <c r="Y7" s="89">
        <v>17</v>
      </c>
      <c r="Z7" s="89"/>
      <c r="AA7" s="89"/>
      <c r="AB7" s="89">
        <v>1000000</v>
      </c>
      <c r="AC7" s="90" t="s">
        <v>0</v>
      </c>
      <c r="AD7" s="73"/>
      <c r="AE7" s="3"/>
      <c r="AF7"/>
    </row>
    <row r="8" spans="1:32" ht="15.75" x14ac:dyDescent="0.25">
      <c r="A8" s="82" t="s">
        <v>489</v>
      </c>
      <c r="B8" s="83">
        <v>55.768906999999999</v>
      </c>
      <c r="C8" s="83">
        <v>37.674596999999999</v>
      </c>
      <c r="D8" s="92"/>
      <c r="E8" s="85"/>
      <c r="F8" s="86"/>
      <c r="G8" s="97" t="s">
        <v>647</v>
      </c>
      <c r="H8" s="84" t="b">
        <v>0</v>
      </c>
      <c r="I8" s="84">
        <v>900</v>
      </c>
      <c r="J8" s="84">
        <v>0</v>
      </c>
      <c r="K8" s="82" t="s">
        <v>189</v>
      </c>
      <c r="L8" s="87"/>
      <c r="M8" s="94"/>
      <c r="N8" s="92"/>
      <c r="O8" s="82" t="s">
        <v>338</v>
      </c>
      <c r="P8" s="84">
        <v>1</v>
      </c>
      <c r="Q8" s="84">
        <v>1</v>
      </c>
      <c r="R8" s="84"/>
      <c r="S8" s="84"/>
      <c r="T8" s="84"/>
      <c r="U8" s="84"/>
      <c r="V8" s="89">
        <v>1000</v>
      </c>
      <c r="W8" s="89">
        <v>17</v>
      </c>
      <c r="X8" s="89">
        <v>1000</v>
      </c>
      <c r="Y8" s="89">
        <v>17</v>
      </c>
      <c r="Z8" s="89"/>
      <c r="AA8" s="89"/>
      <c r="AB8" s="89">
        <v>1000000</v>
      </c>
      <c r="AC8" s="90" t="s">
        <v>0</v>
      </c>
      <c r="AD8" s="73"/>
      <c r="AE8" s="3"/>
      <c r="AF8"/>
    </row>
    <row r="9" spans="1:32" ht="15.75" x14ac:dyDescent="0.25">
      <c r="A9" s="82" t="s">
        <v>490</v>
      </c>
      <c r="B9" s="83">
        <v>55.654797000000002</v>
      </c>
      <c r="C9" s="83">
        <v>37.624453000000003</v>
      </c>
      <c r="D9" s="92"/>
      <c r="E9" s="85"/>
      <c r="F9" s="86"/>
      <c r="G9" s="97" t="s">
        <v>650</v>
      </c>
      <c r="H9" s="84" t="b">
        <v>0</v>
      </c>
      <c r="I9" s="84">
        <v>900</v>
      </c>
      <c r="J9" s="84">
        <v>0</v>
      </c>
      <c r="K9" s="82" t="s">
        <v>190</v>
      </c>
      <c r="L9" s="87"/>
      <c r="M9" s="95"/>
      <c r="N9" s="92"/>
      <c r="O9" s="82" t="s">
        <v>339</v>
      </c>
      <c r="P9" s="84">
        <v>1</v>
      </c>
      <c r="Q9" s="84">
        <v>1</v>
      </c>
      <c r="R9" s="84"/>
      <c r="S9" s="84"/>
      <c r="T9" s="84"/>
      <c r="U9" s="84"/>
      <c r="V9" s="89">
        <v>1000</v>
      </c>
      <c r="W9" s="89">
        <v>17</v>
      </c>
      <c r="X9" s="89">
        <v>1000</v>
      </c>
      <c r="Y9" s="89">
        <v>17</v>
      </c>
      <c r="Z9" s="89"/>
      <c r="AA9" s="89"/>
      <c r="AB9" s="89">
        <v>1000000</v>
      </c>
      <c r="AC9" s="90" t="s">
        <v>0</v>
      </c>
      <c r="AD9" s="74"/>
      <c r="AE9" s="4"/>
      <c r="AF9"/>
    </row>
    <row r="10" spans="1:32" ht="15.75" x14ac:dyDescent="0.25">
      <c r="A10" s="82" t="s">
        <v>491</v>
      </c>
      <c r="B10" s="83">
        <v>55.660648000000002</v>
      </c>
      <c r="C10" s="83">
        <v>37.729807999999998</v>
      </c>
      <c r="D10" s="92"/>
      <c r="E10" s="85"/>
      <c r="F10" s="86"/>
      <c r="G10" s="97" t="s">
        <v>655</v>
      </c>
      <c r="H10" s="84" t="b">
        <v>0</v>
      </c>
      <c r="I10" s="84">
        <v>900</v>
      </c>
      <c r="J10" s="84">
        <v>0</v>
      </c>
      <c r="K10" s="82" t="s">
        <v>191</v>
      </c>
      <c r="L10" s="87"/>
      <c r="M10" s="88"/>
      <c r="N10" s="92"/>
      <c r="O10" s="82" t="s">
        <v>340</v>
      </c>
      <c r="P10" s="84">
        <v>1</v>
      </c>
      <c r="Q10" s="84">
        <v>1</v>
      </c>
      <c r="R10" s="84"/>
      <c r="S10" s="84"/>
      <c r="T10" s="84"/>
      <c r="U10" s="84"/>
      <c r="V10" s="89">
        <v>1000</v>
      </c>
      <c r="W10" s="89">
        <v>17</v>
      </c>
      <c r="X10" s="89">
        <v>1000</v>
      </c>
      <c r="Y10" s="89">
        <v>17</v>
      </c>
      <c r="Z10" s="89"/>
      <c r="AA10" s="89"/>
      <c r="AB10" s="89">
        <v>1000000</v>
      </c>
      <c r="AC10" s="90" t="s">
        <v>0</v>
      </c>
      <c r="AD10" s="73"/>
      <c r="AE10" s="3"/>
      <c r="AF10"/>
    </row>
    <row r="11" spans="1:32" ht="15.75" x14ac:dyDescent="0.25">
      <c r="A11" s="82" t="s">
        <v>492</v>
      </c>
      <c r="B11" s="83">
        <v>55.805427000000002</v>
      </c>
      <c r="C11" s="83">
        <v>37.780822999999998</v>
      </c>
      <c r="D11" s="92"/>
      <c r="E11" s="85"/>
      <c r="F11" s="86"/>
      <c r="G11" s="97" t="s">
        <v>652</v>
      </c>
      <c r="H11" s="84" t="b">
        <v>0</v>
      </c>
      <c r="I11" s="84">
        <v>900</v>
      </c>
      <c r="J11" s="84">
        <v>0</v>
      </c>
      <c r="K11" s="82" t="s">
        <v>192</v>
      </c>
      <c r="L11" s="87"/>
      <c r="M11" s="95"/>
      <c r="N11" s="84"/>
      <c r="O11" s="82" t="s">
        <v>341</v>
      </c>
      <c r="P11" s="84">
        <v>1</v>
      </c>
      <c r="Q11" s="84">
        <v>1</v>
      </c>
      <c r="R11" s="84"/>
      <c r="S11" s="84"/>
      <c r="T11" s="84"/>
      <c r="U11" s="84"/>
      <c r="V11" s="89">
        <v>1000</v>
      </c>
      <c r="W11" s="89">
        <v>17</v>
      </c>
      <c r="X11" s="89">
        <v>1000</v>
      </c>
      <c r="Y11" s="89">
        <v>17</v>
      </c>
      <c r="Z11" s="89"/>
      <c r="AA11" s="89"/>
      <c r="AB11" s="89">
        <v>1000000</v>
      </c>
      <c r="AC11" s="90" t="s">
        <v>0</v>
      </c>
      <c r="AD11" s="73"/>
      <c r="AE11" s="3"/>
      <c r="AF11"/>
    </row>
    <row r="12" spans="1:32" ht="15.75" x14ac:dyDescent="0.25">
      <c r="A12" s="82" t="s">
        <v>493</v>
      </c>
      <c r="B12" s="83">
        <v>55.723435000000002</v>
      </c>
      <c r="C12" s="83">
        <v>37.778289999999998</v>
      </c>
      <c r="D12" s="92"/>
      <c r="E12" s="85"/>
      <c r="F12" s="86"/>
      <c r="G12" s="97" t="s">
        <v>653</v>
      </c>
      <c r="H12" s="84" t="b">
        <v>0</v>
      </c>
      <c r="I12" s="84">
        <v>900</v>
      </c>
      <c r="J12" s="84">
        <v>0</v>
      </c>
      <c r="K12" s="82" t="s">
        <v>193</v>
      </c>
      <c r="L12" s="87"/>
      <c r="M12" s="95"/>
      <c r="N12" s="92"/>
      <c r="O12" s="82" t="s">
        <v>342</v>
      </c>
      <c r="P12" s="84">
        <v>1</v>
      </c>
      <c r="Q12" s="84">
        <v>1</v>
      </c>
      <c r="R12" s="84"/>
      <c r="S12" s="84"/>
      <c r="T12" s="84"/>
      <c r="U12" s="84"/>
      <c r="V12" s="89">
        <v>1000</v>
      </c>
      <c r="W12" s="89">
        <v>17</v>
      </c>
      <c r="X12" s="89">
        <v>1000</v>
      </c>
      <c r="Y12" s="89">
        <v>17</v>
      </c>
      <c r="Z12" s="89"/>
      <c r="AA12" s="89"/>
      <c r="AB12" s="89">
        <v>1000000</v>
      </c>
      <c r="AC12" s="90" t="s">
        <v>0</v>
      </c>
      <c r="AD12" s="73"/>
      <c r="AE12" s="3"/>
      <c r="AF12"/>
    </row>
    <row r="13" spans="1:32" ht="15.75" x14ac:dyDescent="0.25">
      <c r="A13" s="82" t="s">
        <v>494</v>
      </c>
      <c r="B13" s="83">
        <v>55.813723000000003</v>
      </c>
      <c r="C13" s="83">
        <v>37.799328000000003</v>
      </c>
      <c r="D13" s="92"/>
      <c r="E13" s="85"/>
      <c r="F13" s="86"/>
      <c r="G13" s="97" t="s">
        <v>648</v>
      </c>
      <c r="H13" s="84" t="b">
        <v>0</v>
      </c>
      <c r="I13" s="84">
        <v>900</v>
      </c>
      <c r="J13" s="84">
        <v>0</v>
      </c>
      <c r="K13" s="82" t="s">
        <v>194</v>
      </c>
      <c r="L13" s="87"/>
      <c r="M13" s="95"/>
      <c r="N13" s="92"/>
      <c r="O13" s="82" t="s">
        <v>343</v>
      </c>
      <c r="P13" s="84">
        <v>1</v>
      </c>
      <c r="Q13" s="84">
        <v>1</v>
      </c>
      <c r="R13" s="84"/>
      <c r="S13" s="84"/>
      <c r="T13" s="84"/>
      <c r="U13" s="84"/>
      <c r="V13" s="89">
        <v>1000</v>
      </c>
      <c r="W13" s="89">
        <v>17</v>
      </c>
      <c r="X13" s="89">
        <v>1000</v>
      </c>
      <c r="Y13" s="89">
        <v>17</v>
      </c>
      <c r="Z13" s="89"/>
      <c r="AA13" s="89"/>
      <c r="AB13" s="89">
        <v>1000000</v>
      </c>
      <c r="AC13" s="90" t="s">
        <v>0</v>
      </c>
      <c r="AD13" s="73"/>
      <c r="AE13" s="3"/>
      <c r="AF13"/>
    </row>
    <row r="14" spans="1:32" ht="15.75" x14ac:dyDescent="0.25">
      <c r="A14" s="82" t="s">
        <v>495</v>
      </c>
      <c r="B14" s="83">
        <v>55.569051999999999</v>
      </c>
      <c r="C14" s="83">
        <v>37.479509999999998</v>
      </c>
      <c r="D14" s="92"/>
      <c r="E14" s="85"/>
      <c r="F14" s="86"/>
      <c r="G14" s="97" t="s">
        <v>654</v>
      </c>
      <c r="H14" s="84" t="b">
        <v>0</v>
      </c>
      <c r="I14" s="84">
        <v>900</v>
      </c>
      <c r="J14" s="84">
        <v>0</v>
      </c>
      <c r="K14" s="82" t="s">
        <v>195</v>
      </c>
      <c r="L14" s="87"/>
      <c r="M14" s="95"/>
      <c r="N14" s="92"/>
      <c r="O14" s="82" t="s">
        <v>344</v>
      </c>
      <c r="P14" s="84">
        <v>1</v>
      </c>
      <c r="Q14" s="84">
        <v>1</v>
      </c>
      <c r="R14" s="84"/>
      <c r="S14" s="84"/>
      <c r="T14" s="84"/>
      <c r="U14" s="84"/>
      <c r="V14" s="89">
        <v>1000</v>
      </c>
      <c r="W14" s="89">
        <v>17</v>
      </c>
      <c r="X14" s="89">
        <v>1000</v>
      </c>
      <c r="Y14" s="89">
        <v>17</v>
      </c>
      <c r="Z14" s="89"/>
      <c r="AA14" s="89"/>
      <c r="AB14" s="89">
        <v>1000000</v>
      </c>
      <c r="AC14" s="90" t="s">
        <v>0</v>
      </c>
      <c r="AD14" s="73"/>
      <c r="AE14" s="3"/>
      <c r="AF14"/>
    </row>
    <row r="15" spans="1:32" ht="15.75" x14ac:dyDescent="0.25">
      <c r="A15" s="82" t="s">
        <v>496</v>
      </c>
      <c r="B15" s="83">
        <v>55.635767000000001</v>
      </c>
      <c r="C15" s="83">
        <v>37.472441000000003</v>
      </c>
      <c r="D15" s="92"/>
      <c r="E15" s="85"/>
      <c r="F15" s="86"/>
      <c r="G15" s="97" t="s">
        <v>655</v>
      </c>
      <c r="H15" s="84" t="b">
        <v>0</v>
      </c>
      <c r="I15" s="84">
        <v>900</v>
      </c>
      <c r="J15" s="84">
        <v>0</v>
      </c>
      <c r="K15" s="82" t="s">
        <v>196</v>
      </c>
      <c r="L15" s="87"/>
      <c r="M15" s="95"/>
      <c r="N15" s="92"/>
      <c r="O15" s="82" t="s">
        <v>345</v>
      </c>
      <c r="P15" s="84">
        <v>1</v>
      </c>
      <c r="Q15" s="84">
        <v>1</v>
      </c>
      <c r="R15" s="84"/>
      <c r="S15" s="84"/>
      <c r="T15" s="84"/>
      <c r="U15" s="84"/>
      <c r="V15" s="89">
        <v>1000</v>
      </c>
      <c r="W15" s="89">
        <v>17</v>
      </c>
      <c r="X15" s="89">
        <v>1000</v>
      </c>
      <c r="Y15" s="89">
        <v>17</v>
      </c>
      <c r="Z15" s="89"/>
      <c r="AA15" s="89"/>
      <c r="AB15" s="89">
        <v>1000000</v>
      </c>
      <c r="AC15" s="90" t="s">
        <v>0</v>
      </c>
      <c r="AD15" s="73"/>
      <c r="AE15" s="3"/>
      <c r="AF15"/>
    </row>
    <row r="16" spans="1:32" ht="15.75" x14ac:dyDescent="0.25">
      <c r="A16" s="82" t="s">
        <v>497</v>
      </c>
      <c r="B16" s="83">
        <v>55.630792</v>
      </c>
      <c r="C16" s="83">
        <v>37.437019999999997</v>
      </c>
      <c r="D16" s="92"/>
      <c r="E16" s="85"/>
      <c r="F16" s="86"/>
      <c r="G16" s="97" t="s">
        <v>648</v>
      </c>
      <c r="H16" s="84" t="b">
        <v>0</v>
      </c>
      <c r="I16" s="84">
        <v>900</v>
      </c>
      <c r="J16" s="84">
        <v>0</v>
      </c>
      <c r="K16" s="82" t="s">
        <v>197</v>
      </c>
      <c r="L16" s="87"/>
      <c r="M16" s="95"/>
      <c r="N16" s="92"/>
      <c r="O16" s="82" t="s">
        <v>346</v>
      </c>
      <c r="P16" s="84">
        <v>1</v>
      </c>
      <c r="Q16" s="84">
        <v>1</v>
      </c>
      <c r="R16" s="84"/>
      <c r="S16" s="84"/>
      <c r="T16" s="84"/>
      <c r="U16" s="84"/>
      <c r="V16" s="89">
        <v>1000</v>
      </c>
      <c r="W16" s="89">
        <v>17</v>
      </c>
      <c r="X16" s="89">
        <v>1000</v>
      </c>
      <c r="Y16" s="89">
        <v>17</v>
      </c>
      <c r="Z16" s="89"/>
      <c r="AA16" s="89"/>
      <c r="AB16" s="89">
        <v>1000000</v>
      </c>
      <c r="AC16" s="90" t="s">
        <v>0</v>
      </c>
      <c r="AD16" s="73"/>
      <c r="AE16" s="3"/>
      <c r="AF16"/>
    </row>
    <row r="17" spans="1:32" ht="15.75" x14ac:dyDescent="0.25">
      <c r="A17" s="82" t="s">
        <v>498</v>
      </c>
      <c r="B17" s="83">
        <v>55.670940000000002</v>
      </c>
      <c r="C17" s="83">
        <v>37.447845000000001</v>
      </c>
      <c r="D17" s="92"/>
      <c r="E17" s="85"/>
      <c r="F17" s="86"/>
      <c r="G17" s="97" t="s">
        <v>656</v>
      </c>
      <c r="H17" s="84" t="b">
        <v>0</v>
      </c>
      <c r="I17" s="84">
        <v>900</v>
      </c>
      <c r="J17" s="84">
        <v>0</v>
      </c>
      <c r="K17" s="82" t="s">
        <v>198</v>
      </c>
      <c r="L17" s="87"/>
      <c r="M17" s="95"/>
      <c r="N17" s="92"/>
      <c r="O17" s="82" t="s">
        <v>347</v>
      </c>
      <c r="P17" s="84">
        <v>1</v>
      </c>
      <c r="Q17" s="84">
        <v>1</v>
      </c>
      <c r="R17" s="84"/>
      <c r="S17" s="84"/>
      <c r="T17" s="84"/>
      <c r="U17" s="84"/>
      <c r="V17" s="89">
        <v>1000</v>
      </c>
      <c r="W17" s="89">
        <v>17</v>
      </c>
      <c r="X17" s="89">
        <v>1000</v>
      </c>
      <c r="Y17" s="89">
        <v>17</v>
      </c>
      <c r="Z17" s="89"/>
      <c r="AA17" s="89"/>
      <c r="AB17" s="89">
        <v>1000000</v>
      </c>
      <c r="AC17" s="90" t="s">
        <v>0</v>
      </c>
      <c r="AD17" s="73"/>
      <c r="AE17" s="3"/>
      <c r="AF17"/>
    </row>
    <row r="18" spans="1:32" ht="15.75" x14ac:dyDescent="0.25">
      <c r="A18" s="82" t="s">
        <v>499</v>
      </c>
      <c r="B18" s="83">
        <v>55.665919000000002</v>
      </c>
      <c r="C18" s="83">
        <v>37.469593000000003</v>
      </c>
      <c r="D18" s="92"/>
      <c r="E18" s="85"/>
      <c r="F18" s="86"/>
      <c r="G18" s="97" t="s">
        <v>656</v>
      </c>
      <c r="H18" s="84" t="b">
        <v>0</v>
      </c>
      <c r="I18" s="84">
        <v>900</v>
      </c>
      <c r="J18" s="84">
        <v>0</v>
      </c>
      <c r="K18" s="82" t="s">
        <v>199</v>
      </c>
      <c r="L18" s="87"/>
      <c r="M18" s="88"/>
      <c r="N18" s="92"/>
      <c r="O18" s="82" t="s">
        <v>348</v>
      </c>
      <c r="P18" s="84">
        <v>1</v>
      </c>
      <c r="Q18" s="84">
        <v>1</v>
      </c>
      <c r="R18" s="84"/>
      <c r="S18" s="84"/>
      <c r="T18" s="84"/>
      <c r="U18" s="84"/>
      <c r="V18" s="89">
        <v>1000</v>
      </c>
      <c r="W18" s="89">
        <v>17</v>
      </c>
      <c r="X18" s="89">
        <v>1000</v>
      </c>
      <c r="Y18" s="89">
        <v>17</v>
      </c>
      <c r="Z18" s="89"/>
      <c r="AA18" s="89"/>
      <c r="AB18" s="89">
        <v>1000000</v>
      </c>
      <c r="AC18" s="90" t="s">
        <v>0</v>
      </c>
      <c r="AD18" s="73"/>
      <c r="AE18" s="3"/>
      <c r="AF18"/>
    </row>
    <row r="19" spans="1:32" ht="15.75" x14ac:dyDescent="0.25">
      <c r="A19" s="82" t="s">
        <v>500</v>
      </c>
      <c r="B19" s="83">
        <v>55.605016999999997</v>
      </c>
      <c r="C19" s="83">
        <v>37.413215000000001</v>
      </c>
      <c r="D19" s="92"/>
      <c r="E19" s="85"/>
      <c r="F19" s="86"/>
      <c r="G19" s="97" t="s">
        <v>657</v>
      </c>
      <c r="H19" s="84" t="b">
        <v>0</v>
      </c>
      <c r="I19" s="84">
        <v>900</v>
      </c>
      <c r="J19" s="84">
        <v>0</v>
      </c>
      <c r="K19" s="82" t="s">
        <v>200</v>
      </c>
      <c r="L19" s="87"/>
      <c r="M19" s="88"/>
      <c r="N19" s="92"/>
      <c r="O19" s="82" t="s">
        <v>349</v>
      </c>
      <c r="P19" s="84">
        <v>1</v>
      </c>
      <c r="Q19" s="84">
        <v>1</v>
      </c>
      <c r="R19" s="84"/>
      <c r="S19" s="84"/>
      <c r="T19" s="84"/>
      <c r="U19" s="84"/>
      <c r="V19" s="89">
        <v>1000</v>
      </c>
      <c r="W19" s="89">
        <v>17</v>
      </c>
      <c r="X19" s="89">
        <v>1000</v>
      </c>
      <c r="Y19" s="89">
        <v>17</v>
      </c>
      <c r="Z19" s="89"/>
      <c r="AA19" s="89"/>
      <c r="AB19" s="89">
        <v>1000000</v>
      </c>
      <c r="AC19" s="90" t="s">
        <v>0</v>
      </c>
      <c r="AD19" s="73"/>
      <c r="AE19" s="3"/>
      <c r="AF19"/>
    </row>
    <row r="20" spans="1:32" ht="15.75" x14ac:dyDescent="0.25">
      <c r="A20" s="82" t="s">
        <v>501</v>
      </c>
      <c r="B20" s="83">
        <v>55.605016999999997</v>
      </c>
      <c r="C20" s="83">
        <v>37.413215000000001</v>
      </c>
      <c r="D20" s="84"/>
      <c r="E20" s="85"/>
      <c r="F20" s="86"/>
      <c r="G20" s="97" t="s">
        <v>648</v>
      </c>
      <c r="H20" s="84" t="b">
        <v>0</v>
      </c>
      <c r="I20" s="84">
        <v>900</v>
      </c>
      <c r="J20" s="84">
        <v>0</v>
      </c>
      <c r="K20" s="82" t="s">
        <v>201</v>
      </c>
      <c r="L20" s="87"/>
      <c r="M20" s="88"/>
      <c r="N20" s="92"/>
      <c r="O20" s="82" t="s">
        <v>350</v>
      </c>
      <c r="P20" s="84">
        <v>1</v>
      </c>
      <c r="Q20" s="84">
        <v>1</v>
      </c>
      <c r="R20" s="84"/>
      <c r="S20" s="84"/>
      <c r="T20" s="84"/>
      <c r="U20" s="84"/>
      <c r="V20" s="89">
        <v>1000</v>
      </c>
      <c r="W20" s="89">
        <v>17</v>
      </c>
      <c r="X20" s="89">
        <v>1000</v>
      </c>
      <c r="Y20" s="89">
        <v>17</v>
      </c>
      <c r="Z20" s="89"/>
      <c r="AA20" s="89"/>
      <c r="AB20" s="89">
        <v>1000000</v>
      </c>
      <c r="AC20" s="90" t="s">
        <v>0</v>
      </c>
      <c r="AD20" s="73"/>
      <c r="AE20" s="3"/>
      <c r="AF20"/>
    </row>
    <row r="21" spans="1:32" ht="15.75" x14ac:dyDescent="0.25">
      <c r="A21" s="82" t="s">
        <v>502</v>
      </c>
      <c r="B21" s="83">
        <v>55.605016999999997</v>
      </c>
      <c r="C21" s="83">
        <v>37.413215000000001</v>
      </c>
      <c r="D21" s="84"/>
      <c r="E21" s="85"/>
      <c r="F21" s="86"/>
      <c r="G21" s="97" t="s">
        <v>667</v>
      </c>
      <c r="H21" s="84" t="b">
        <v>0</v>
      </c>
      <c r="I21" s="84">
        <v>900</v>
      </c>
      <c r="J21" s="84">
        <v>0</v>
      </c>
      <c r="K21" s="82" t="s">
        <v>202</v>
      </c>
      <c r="L21" s="87"/>
      <c r="M21" s="88"/>
      <c r="N21" s="92"/>
      <c r="O21" s="82" t="s">
        <v>351</v>
      </c>
      <c r="P21" s="84">
        <v>1</v>
      </c>
      <c r="Q21" s="84">
        <v>1</v>
      </c>
      <c r="R21" s="84"/>
      <c r="S21" s="84"/>
      <c r="T21" s="84"/>
      <c r="U21" s="84"/>
      <c r="V21" s="89">
        <v>1000</v>
      </c>
      <c r="W21" s="89">
        <v>17</v>
      </c>
      <c r="X21" s="89">
        <v>1000</v>
      </c>
      <c r="Y21" s="89">
        <v>17</v>
      </c>
      <c r="Z21" s="89"/>
      <c r="AA21" s="89"/>
      <c r="AB21" s="89">
        <v>1000000</v>
      </c>
      <c r="AC21" s="90" t="s">
        <v>0</v>
      </c>
      <c r="AD21" s="73"/>
      <c r="AE21" s="3"/>
      <c r="AF21"/>
    </row>
    <row r="22" spans="1:32" ht="15.75" x14ac:dyDescent="0.25">
      <c r="A22" s="82" t="s">
        <v>503</v>
      </c>
      <c r="B22" s="83">
        <v>55.672823000000001</v>
      </c>
      <c r="C22" s="83">
        <v>37.520662000000002</v>
      </c>
      <c r="D22" s="92"/>
      <c r="E22" s="85"/>
      <c r="F22" s="86"/>
      <c r="G22" s="97" t="s">
        <v>667</v>
      </c>
      <c r="H22" s="84" t="b">
        <v>0</v>
      </c>
      <c r="I22" s="84">
        <v>900</v>
      </c>
      <c r="J22" s="84">
        <v>0</v>
      </c>
      <c r="K22" s="82" t="s">
        <v>203</v>
      </c>
      <c r="L22" s="87"/>
      <c r="M22" s="95"/>
      <c r="N22" s="92"/>
      <c r="O22" s="82" t="s">
        <v>352</v>
      </c>
      <c r="P22" s="84">
        <v>1</v>
      </c>
      <c r="Q22" s="84">
        <v>1</v>
      </c>
      <c r="R22" s="84"/>
      <c r="S22" s="84"/>
      <c r="T22" s="84"/>
      <c r="U22" s="84"/>
      <c r="V22" s="89">
        <v>1000</v>
      </c>
      <c r="W22" s="89">
        <v>17</v>
      </c>
      <c r="X22" s="89">
        <v>1000</v>
      </c>
      <c r="Y22" s="89">
        <v>17</v>
      </c>
      <c r="Z22" s="89"/>
      <c r="AA22" s="89"/>
      <c r="AB22" s="89">
        <v>1000000</v>
      </c>
      <c r="AC22" s="90" t="s">
        <v>0</v>
      </c>
      <c r="AD22" s="73"/>
      <c r="AE22" s="3"/>
      <c r="AF22"/>
    </row>
    <row r="23" spans="1:32" ht="15.75" x14ac:dyDescent="0.25">
      <c r="A23" s="82" t="s">
        <v>504</v>
      </c>
      <c r="B23" s="83">
        <v>55.614021999999999</v>
      </c>
      <c r="C23" s="83">
        <v>37.486669999999997</v>
      </c>
      <c r="D23" s="92"/>
      <c r="E23" s="85"/>
      <c r="F23" s="86"/>
      <c r="G23" s="97" t="s">
        <v>655</v>
      </c>
      <c r="H23" s="84" t="b">
        <v>0</v>
      </c>
      <c r="I23" s="84">
        <v>900</v>
      </c>
      <c r="J23" s="84">
        <v>0</v>
      </c>
      <c r="K23" s="82" t="s">
        <v>204</v>
      </c>
      <c r="L23" s="87"/>
      <c r="M23" s="95"/>
      <c r="N23" s="92"/>
      <c r="O23" s="82" t="s">
        <v>353</v>
      </c>
      <c r="P23" s="84">
        <v>1</v>
      </c>
      <c r="Q23" s="84">
        <v>1</v>
      </c>
      <c r="R23" s="84"/>
      <c r="S23" s="84"/>
      <c r="T23" s="84"/>
      <c r="U23" s="84"/>
      <c r="V23" s="89">
        <v>1000</v>
      </c>
      <c r="W23" s="89">
        <v>17</v>
      </c>
      <c r="X23" s="89">
        <v>1000</v>
      </c>
      <c r="Y23" s="89">
        <v>17</v>
      </c>
      <c r="Z23" s="89"/>
      <c r="AA23" s="89"/>
      <c r="AB23" s="89">
        <v>1000000</v>
      </c>
      <c r="AC23" s="90" t="s">
        <v>0</v>
      </c>
      <c r="AD23" s="73"/>
      <c r="AE23" s="3"/>
      <c r="AF23"/>
    </row>
    <row r="24" spans="1:32" ht="15.75" x14ac:dyDescent="0.25">
      <c r="A24" s="82" t="s">
        <v>505</v>
      </c>
      <c r="B24" s="83">
        <v>55.671005999999998</v>
      </c>
      <c r="C24" s="83">
        <v>37.271425000000001</v>
      </c>
      <c r="D24" s="92"/>
      <c r="E24" s="85"/>
      <c r="F24" s="86"/>
      <c r="G24" s="97" t="s">
        <v>657</v>
      </c>
      <c r="H24" s="84" t="b">
        <v>0</v>
      </c>
      <c r="I24" s="84">
        <v>900</v>
      </c>
      <c r="J24" s="84">
        <v>0</v>
      </c>
      <c r="K24" s="82" t="s">
        <v>205</v>
      </c>
      <c r="L24" s="87"/>
      <c r="M24" s="95"/>
      <c r="N24" s="84"/>
      <c r="O24" s="82" t="s">
        <v>354</v>
      </c>
      <c r="P24" s="84">
        <v>1</v>
      </c>
      <c r="Q24" s="84">
        <v>1</v>
      </c>
      <c r="R24" s="84"/>
      <c r="S24" s="84"/>
      <c r="T24" s="84"/>
      <c r="U24" s="84"/>
      <c r="V24" s="89">
        <v>1000</v>
      </c>
      <c r="W24" s="89">
        <v>17</v>
      </c>
      <c r="X24" s="89">
        <v>1000</v>
      </c>
      <c r="Y24" s="89">
        <v>17</v>
      </c>
      <c r="Z24" s="89"/>
      <c r="AA24" s="89"/>
      <c r="AB24" s="89">
        <v>1000000</v>
      </c>
      <c r="AC24" s="90" t="s">
        <v>0</v>
      </c>
      <c r="AD24" s="73"/>
      <c r="AE24" s="3"/>
      <c r="AF24"/>
    </row>
    <row r="25" spans="1:32" ht="15.75" x14ac:dyDescent="0.25">
      <c r="A25" s="82" t="s">
        <v>506</v>
      </c>
      <c r="B25" s="83">
        <v>55.570613999999999</v>
      </c>
      <c r="C25" s="83">
        <v>37.354140999999998</v>
      </c>
      <c r="D25" s="92"/>
      <c r="E25" s="85"/>
      <c r="F25" s="86"/>
      <c r="G25" s="97" t="s">
        <v>658</v>
      </c>
      <c r="H25" s="84" t="b">
        <v>0</v>
      </c>
      <c r="I25" s="84">
        <v>900</v>
      </c>
      <c r="J25" s="84">
        <v>0</v>
      </c>
      <c r="K25" s="82" t="s">
        <v>206</v>
      </c>
      <c r="L25" s="87"/>
      <c r="M25" s="88"/>
      <c r="N25" s="84"/>
      <c r="O25" s="82" t="s">
        <v>355</v>
      </c>
      <c r="P25" s="84">
        <v>1</v>
      </c>
      <c r="Q25" s="84">
        <v>1</v>
      </c>
      <c r="R25" s="84"/>
      <c r="S25" s="84"/>
      <c r="T25" s="84"/>
      <c r="U25" s="84"/>
      <c r="V25" s="89">
        <v>1000</v>
      </c>
      <c r="W25" s="89">
        <v>17</v>
      </c>
      <c r="X25" s="89">
        <v>1000</v>
      </c>
      <c r="Y25" s="89">
        <v>17</v>
      </c>
      <c r="Z25" s="89"/>
      <c r="AA25" s="89"/>
      <c r="AB25" s="89">
        <v>1000000</v>
      </c>
      <c r="AC25" s="90" t="s">
        <v>0</v>
      </c>
      <c r="AD25" s="73"/>
      <c r="AE25" s="3"/>
      <c r="AF25"/>
    </row>
    <row r="26" spans="1:32" ht="15.75" x14ac:dyDescent="0.25">
      <c r="A26" s="82" t="s">
        <v>507</v>
      </c>
      <c r="B26" s="83">
        <v>55.767428000000002</v>
      </c>
      <c r="C26" s="83">
        <v>37.371837999999997</v>
      </c>
      <c r="D26" s="92"/>
      <c r="E26" s="85"/>
      <c r="F26" s="86"/>
      <c r="G26" s="97" t="s">
        <v>649</v>
      </c>
      <c r="H26" s="84" t="b">
        <v>0</v>
      </c>
      <c r="I26" s="84">
        <v>900</v>
      </c>
      <c r="J26" s="84">
        <v>0</v>
      </c>
      <c r="K26" s="82" t="s">
        <v>207</v>
      </c>
      <c r="L26" s="87"/>
      <c r="M26" s="95"/>
      <c r="N26" s="92"/>
      <c r="O26" s="82" t="s">
        <v>356</v>
      </c>
      <c r="P26" s="84">
        <v>1</v>
      </c>
      <c r="Q26" s="84">
        <v>1</v>
      </c>
      <c r="R26" s="84"/>
      <c r="S26" s="84"/>
      <c r="T26" s="84"/>
      <c r="U26" s="84"/>
      <c r="V26" s="89">
        <v>1000</v>
      </c>
      <c r="W26" s="89">
        <v>17</v>
      </c>
      <c r="X26" s="89">
        <v>1000</v>
      </c>
      <c r="Y26" s="89">
        <v>17</v>
      </c>
      <c r="Z26" s="89"/>
      <c r="AA26" s="89"/>
      <c r="AB26" s="89">
        <v>1000000</v>
      </c>
      <c r="AC26" s="90" t="s">
        <v>0</v>
      </c>
      <c r="AD26" s="73"/>
      <c r="AE26" s="3"/>
      <c r="AF26"/>
    </row>
    <row r="27" spans="1:32" ht="15.75" x14ac:dyDescent="0.25">
      <c r="A27" s="82" t="s">
        <v>508</v>
      </c>
      <c r="B27" s="83">
        <v>55.689343999999998</v>
      </c>
      <c r="C27" s="83">
        <v>37.397359000000002</v>
      </c>
      <c r="D27" s="92"/>
      <c r="E27" s="85"/>
      <c r="F27" s="86"/>
      <c r="G27" s="97" t="s">
        <v>647</v>
      </c>
      <c r="H27" s="84" t="b">
        <v>0</v>
      </c>
      <c r="I27" s="84">
        <v>900</v>
      </c>
      <c r="J27" s="84">
        <v>0</v>
      </c>
      <c r="K27" s="82" t="s">
        <v>208</v>
      </c>
      <c r="L27" s="87"/>
      <c r="M27" s="93"/>
      <c r="N27" s="92"/>
      <c r="O27" s="82" t="s">
        <v>357</v>
      </c>
      <c r="P27" s="84">
        <v>1</v>
      </c>
      <c r="Q27" s="84">
        <v>1</v>
      </c>
      <c r="R27" s="84"/>
      <c r="S27" s="84"/>
      <c r="T27" s="84"/>
      <c r="U27" s="84"/>
      <c r="V27" s="89">
        <v>1000</v>
      </c>
      <c r="W27" s="89">
        <v>17</v>
      </c>
      <c r="X27" s="89">
        <v>1000</v>
      </c>
      <c r="Y27" s="89">
        <v>17</v>
      </c>
      <c r="Z27" s="89"/>
      <c r="AA27" s="89"/>
      <c r="AB27" s="89">
        <v>1000000</v>
      </c>
      <c r="AC27" s="90" t="s">
        <v>0</v>
      </c>
      <c r="AD27" s="73"/>
      <c r="AE27" s="3"/>
      <c r="AF27"/>
    </row>
    <row r="28" spans="1:32" ht="15.75" x14ac:dyDescent="0.25">
      <c r="A28" s="82" t="s">
        <v>509</v>
      </c>
      <c r="B28" s="83">
        <v>55.642691999999997</v>
      </c>
      <c r="C28" s="83">
        <v>37.336920999999997</v>
      </c>
      <c r="D28" s="92"/>
      <c r="E28" s="85"/>
      <c r="F28" s="86"/>
      <c r="G28" s="97" t="s">
        <v>667</v>
      </c>
      <c r="H28" s="84" t="b">
        <v>0</v>
      </c>
      <c r="I28" s="84">
        <v>900</v>
      </c>
      <c r="J28" s="84">
        <v>0</v>
      </c>
      <c r="K28" s="82" t="s">
        <v>209</v>
      </c>
      <c r="L28" s="87"/>
      <c r="M28" s="95"/>
      <c r="N28" s="92"/>
      <c r="O28" s="82" t="s">
        <v>358</v>
      </c>
      <c r="P28" s="84">
        <v>1</v>
      </c>
      <c r="Q28" s="84">
        <v>1</v>
      </c>
      <c r="R28" s="84"/>
      <c r="S28" s="84"/>
      <c r="T28" s="84"/>
      <c r="U28" s="84"/>
      <c r="V28" s="89">
        <v>1000</v>
      </c>
      <c r="W28" s="89">
        <v>17</v>
      </c>
      <c r="X28" s="89">
        <v>1000</v>
      </c>
      <c r="Y28" s="89">
        <v>17</v>
      </c>
      <c r="Z28" s="89"/>
      <c r="AA28" s="89"/>
      <c r="AB28" s="89">
        <v>1000000</v>
      </c>
      <c r="AC28" s="90" t="s">
        <v>0</v>
      </c>
      <c r="AD28" s="73"/>
      <c r="AE28" s="3"/>
      <c r="AF28"/>
    </row>
    <row r="29" spans="1:32" ht="15.75" x14ac:dyDescent="0.25">
      <c r="A29" s="82" t="s">
        <v>510</v>
      </c>
      <c r="B29" s="83">
        <v>55.646222999999999</v>
      </c>
      <c r="C29" s="83">
        <v>37.385978000000001</v>
      </c>
      <c r="D29" s="92"/>
      <c r="E29" s="85"/>
      <c r="F29" s="86"/>
      <c r="G29" s="97" t="s">
        <v>654</v>
      </c>
      <c r="H29" s="84" t="b">
        <v>0</v>
      </c>
      <c r="I29" s="84">
        <v>900</v>
      </c>
      <c r="J29" s="84">
        <v>0</v>
      </c>
      <c r="K29" s="82" t="s">
        <v>210</v>
      </c>
      <c r="L29" s="87"/>
      <c r="M29" s="95"/>
      <c r="N29" s="92"/>
      <c r="O29" s="82" t="s">
        <v>359</v>
      </c>
      <c r="P29" s="84">
        <v>1</v>
      </c>
      <c r="Q29" s="84">
        <v>1</v>
      </c>
      <c r="R29" s="84"/>
      <c r="S29" s="84"/>
      <c r="T29" s="84"/>
      <c r="U29" s="84"/>
      <c r="V29" s="89">
        <v>1000</v>
      </c>
      <c r="W29" s="89">
        <v>17</v>
      </c>
      <c r="X29" s="89">
        <v>1000</v>
      </c>
      <c r="Y29" s="89">
        <v>17</v>
      </c>
      <c r="Z29" s="89"/>
      <c r="AA29" s="89"/>
      <c r="AB29" s="89">
        <v>1000000</v>
      </c>
      <c r="AC29" s="90" t="s">
        <v>0</v>
      </c>
      <c r="AD29" s="73"/>
      <c r="AE29" s="3"/>
      <c r="AF29"/>
    </row>
    <row r="30" spans="1:32" ht="15.75" x14ac:dyDescent="0.25">
      <c r="A30" s="82" t="s">
        <v>511</v>
      </c>
      <c r="B30" s="83">
        <v>55.643143999999999</v>
      </c>
      <c r="C30" s="83">
        <v>37.398285000000001</v>
      </c>
      <c r="D30" s="92"/>
      <c r="E30" s="85"/>
      <c r="F30" s="86"/>
      <c r="G30" s="97" t="s">
        <v>654</v>
      </c>
      <c r="H30" s="84" t="b">
        <v>0</v>
      </c>
      <c r="I30" s="84">
        <v>900</v>
      </c>
      <c r="J30" s="84">
        <v>0</v>
      </c>
      <c r="K30" s="82" t="s">
        <v>211</v>
      </c>
      <c r="L30" s="87"/>
      <c r="M30" s="95"/>
      <c r="N30" s="92"/>
      <c r="O30" s="82" t="s">
        <v>360</v>
      </c>
      <c r="P30" s="84">
        <v>1</v>
      </c>
      <c r="Q30" s="84">
        <v>1</v>
      </c>
      <c r="R30" s="84"/>
      <c r="S30" s="84"/>
      <c r="T30" s="84"/>
      <c r="U30" s="84"/>
      <c r="V30" s="89">
        <v>1000</v>
      </c>
      <c r="W30" s="89">
        <v>17</v>
      </c>
      <c r="X30" s="89">
        <v>1000</v>
      </c>
      <c r="Y30" s="89">
        <v>17</v>
      </c>
      <c r="Z30" s="89"/>
      <c r="AA30" s="89"/>
      <c r="AB30" s="89">
        <v>1000000</v>
      </c>
      <c r="AC30" s="90" t="s">
        <v>0</v>
      </c>
      <c r="AD30" s="73"/>
      <c r="AE30" s="3"/>
      <c r="AF30"/>
    </row>
    <row r="31" spans="1:32" ht="15.75" x14ac:dyDescent="0.25">
      <c r="A31" s="82" t="s">
        <v>512</v>
      </c>
      <c r="B31" s="83">
        <v>55.53884</v>
      </c>
      <c r="C31" s="83">
        <v>37.184755000000003</v>
      </c>
      <c r="D31" s="92"/>
      <c r="E31" s="85"/>
      <c r="F31" s="86"/>
      <c r="G31" s="97" t="s">
        <v>667</v>
      </c>
      <c r="H31" s="84" t="b">
        <v>0</v>
      </c>
      <c r="I31" s="84">
        <v>900</v>
      </c>
      <c r="J31" s="84">
        <v>0</v>
      </c>
      <c r="K31" s="82" t="s">
        <v>212</v>
      </c>
      <c r="L31" s="87"/>
      <c r="M31" s="88"/>
      <c r="N31" s="92"/>
      <c r="O31" s="82" t="s">
        <v>361</v>
      </c>
      <c r="P31" s="84">
        <v>1</v>
      </c>
      <c r="Q31" s="84">
        <v>1</v>
      </c>
      <c r="R31" s="84"/>
      <c r="S31" s="84"/>
      <c r="T31" s="84"/>
      <c r="U31" s="84"/>
      <c r="V31" s="89">
        <v>1000</v>
      </c>
      <c r="W31" s="89">
        <v>17</v>
      </c>
      <c r="X31" s="89">
        <v>1000</v>
      </c>
      <c r="Y31" s="89">
        <v>17</v>
      </c>
      <c r="Z31" s="89"/>
      <c r="AA31" s="89"/>
      <c r="AB31" s="89">
        <v>1000000</v>
      </c>
      <c r="AC31" s="90" t="s">
        <v>0</v>
      </c>
      <c r="AD31" s="73"/>
      <c r="AE31" s="3"/>
      <c r="AF31"/>
    </row>
    <row r="32" spans="1:32" ht="15.75" x14ac:dyDescent="0.25">
      <c r="A32" s="82" t="s">
        <v>513</v>
      </c>
      <c r="B32" s="83">
        <v>55.602103</v>
      </c>
      <c r="C32" s="83">
        <v>37.168208</v>
      </c>
      <c r="D32" s="92"/>
      <c r="E32" s="85"/>
      <c r="F32" s="86"/>
      <c r="G32" s="97" t="s">
        <v>656</v>
      </c>
      <c r="H32" s="84" t="b">
        <v>0</v>
      </c>
      <c r="I32" s="84">
        <v>900</v>
      </c>
      <c r="J32" s="84">
        <v>0</v>
      </c>
      <c r="K32" s="82" t="s">
        <v>213</v>
      </c>
      <c r="L32" s="87"/>
      <c r="M32" s="95"/>
      <c r="N32" s="84"/>
      <c r="O32" s="82" t="s">
        <v>362</v>
      </c>
      <c r="P32" s="84">
        <v>1</v>
      </c>
      <c r="Q32" s="84">
        <v>1</v>
      </c>
      <c r="R32" s="84"/>
      <c r="S32" s="84"/>
      <c r="T32" s="84"/>
      <c r="U32" s="84"/>
      <c r="V32" s="89">
        <v>1000</v>
      </c>
      <c r="W32" s="89">
        <v>17</v>
      </c>
      <c r="X32" s="89">
        <v>1000</v>
      </c>
      <c r="Y32" s="89">
        <v>17</v>
      </c>
      <c r="Z32" s="89"/>
      <c r="AA32" s="89"/>
      <c r="AB32" s="89">
        <v>1000000</v>
      </c>
      <c r="AC32" s="90" t="s">
        <v>0</v>
      </c>
      <c r="AD32" s="73"/>
      <c r="AE32" s="3"/>
      <c r="AF32"/>
    </row>
    <row r="33" spans="1:32" ht="15.75" x14ac:dyDescent="0.25">
      <c r="A33" s="82" t="s">
        <v>514</v>
      </c>
      <c r="B33" s="83">
        <v>55.718592999999998</v>
      </c>
      <c r="C33" s="83">
        <v>38.046787000000002</v>
      </c>
      <c r="D33" s="92"/>
      <c r="E33" s="85"/>
      <c r="F33" s="86"/>
      <c r="G33" s="97" t="s">
        <v>657</v>
      </c>
      <c r="H33" s="84" t="b">
        <v>0</v>
      </c>
      <c r="I33" s="84">
        <v>900</v>
      </c>
      <c r="J33" s="84">
        <v>0</v>
      </c>
      <c r="K33" s="82" t="s">
        <v>214</v>
      </c>
      <c r="L33" s="87"/>
      <c r="M33" s="95"/>
      <c r="N33" s="92"/>
      <c r="O33" s="82" t="s">
        <v>363</v>
      </c>
      <c r="P33" s="84">
        <v>1</v>
      </c>
      <c r="Q33" s="84">
        <v>1</v>
      </c>
      <c r="R33" s="84"/>
      <c r="S33" s="84"/>
      <c r="T33" s="84"/>
      <c r="U33" s="84"/>
      <c r="V33" s="89">
        <v>1000</v>
      </c>
      <c r="W33" s="89">
        <v>17</v>
      </c>
      <c r="X33" s="89">
        <v>1000</v>
      </c>
      <c r="Y33" s="89">
        <v>17</v>
      </c>
      <c r="Z33" s="89"/>
      <c r="AA33" s="89"/>
      <c r="AB33" s="89">
        <v>1000000</v>
      </c>
      <c r="AC33" s="90" t="s">
        <v>0</v>
      </c>
      <c r="AD33" s="73"/>
      <c r="AE33" s="3"/>
      <c r="AF33"/>
    </row>
    <row r="34" spans="1:32" ht="15.75" x14ac:dyDescent="0.25">
      <c r="A34" s="82" t="s">
        <v>515</v>
      </c>
      <c r="B34" s="83">
        <v>55.698512999999998</v>
      </c>
      <c r="C34" s="83">
        <v>37.877194000000003</v>
      </c>
      <c r="D34" s="92"/>
      <c r="E34" s="85"/>
      <c r="F34" s="86"/>
      <c r="G34" s="97" t="s">
        <v>659</v>
      </c>
      <c r="H34" s="84" t="b">
        <v>0</v>
      </c>
      <c r="I34" s="84">
        <v>900</v>
      </c>
      <c r="J34" s="84">
        <v>0</v>
      </c>
      <c r="K34" s="82" t="s">
        <v>215</v>
      </c>
      <c r="L34" s="87"/>
      <c r="M34" s="88"/>
      <c r="N34" s="92"/>
      <c r="O34" s="82" t="s">
        <v>364</v>
      </c>
      <c r="P34" s="84">
        <v>1</v>
      </c>
      <c r="Q34" s="84">
        <v>1</v>
      </c>
      <c r="R34" s="84"/>
      <c r="S34" s="84"/>
      <c r="T34" s="84"/>
      <c r="U34" s="84"/>
      <c r="V34" s="89">
        <v>1000</v>
      </c>
      <c r="W34" s="89">
        <v>17</v>
      </c>
      <c r="X34" s="89">
        <v>1000</v>
      </c>
      <c r="Y34" s="89">
        <v>17</v>
      </c>
      <c r="Z34" s="89"/>
      <c r="AA34" s="89"/>
      <c r="AB34" s="89">
        <v>1000000</v>
      </c>
      <c r="AC34" s="90" t="s">
        <v>0</v>
      </c>
      <c r="AD34" s="73"/>
      <c r="AE34" s="3"/>
      <c r="AF34"/>
    </row>
    <row r="35" spans="1:32" ht="15.75" x14ac:dyDescent="0.25">
      <c r="A35" s="82" t="s">
        <v>516</v>
      </c>
      <c r="B35" s="83">
        <v>55.627133000000001</v>
      </c>
      <c r="C35" s="83">
        <v>37.836024999999999</v>
      </c>
      <c r="D35" s="92"/>
      <c r="E35" s="85"/>
      <c r="F35" s="86"/>
      <c r="G35" s="97" t="s">
        <v>648</v>
      </c>
      <c r="H35" s="84" t="b">
        <v>0</v>
      </c>
      <c r="I35" s="84">
        <v>900</v>
      </c>
      <c r="J35" s="84">
        <v>0</v>
      </c>
      <c r="K35" s="82" t="s">
        <v>216</v>
      </c>
      <c r="L35" s="87"/>
      <c r="M35" s="88"/>
      <c r="N35" s="92"/>
      <c r="O35" s="82" t="s">
        <v>365</v>
      </c>
      <c r="P35" s="84">
        <v>1</v>
      </c>
      <c r="Q35" s="84">
        <v>1</v>
      </c>
      <c r="R35" s="84"/>
      <c r="S35" s="84"/>
      <c r="T35" s="84"/>
      <c r="U35" s="84"/>
      <c r="V35" s="89">
        <v>1000</v>
      </c>
      <c r="W35" s="89">
        <v>17</v>
      </c>
      <c r="X35" s="89">
        <v>1000</v>
      </c>
      <c r="Y35" s="89">
        <v>17</v>
      </c>
      <c r="Z35" s="89"/>
      <c r="AA35" s="89"/>
      <c r="AB35" s="89">
        <v>1000000</v>
      </c>
      <c r="AC35" s="90" t="s">
        <v>0</v>
      </c>
      <c r="AD35" s="73"/>
      <c r="AE35" s="3"/>
      <c r="AF35"/>
    </row>
    <row r="36" spans="1:32" ht="15.75" x14ac:dyDescent="0.25">
      <c r="A36" s="82" t="s">
        <v>517</v>
      </c>
      <c r="B36" s="83">
        <v>55.554909000000002</v>
      </c>
      <c r="C36" s="83">
        <v>38.000478999999999</v>
      </c>
      <c r="D36" s="84"/>
      <c r="E36" s="85"/>
      <c r="F36" s="86"/>
      <c r="G36" s="97" t="s">
        <v>650</v>
      </c>
      <c r="H36" s="84" t="b">
        <v>0</v>
      </c>
      <c r="I36" s="84">
        <v>900</v>
      </c>
      <c r="J36" s="84">
        <v>0</v>
      </c>
      <c r="K36" s="82" t="s">
        <v>217</v>
      </c>
      <c r="L36" s="87"/>
      <c r="M36" s="95"/>
      <c r="N36" s="92"/>
      <c r="O36" s="82" t="s">
        <v>366</v>
      </c>
      <c r="P36" s="84">
        <v>1</v>
      </c>
      <c r="Q36" s="84">
        <v>1</v>
      </c>
      <c r="R36" s="84"/>
      <c r="S36" s="84"/>
      <c r="T36" s="84"/>
      <c r="U36" s="84"/>
      <c r="V36" s="89">
        <v>1000</v>
      </c>
      <c r="W36" s="89">
        <v>17</v>
      </c>
      <c r="X36" s="89">
        <v>1000</v>
      </c>
      <c r="Y36" s="89">
        <v>17</v>
      </c>
      <c r="Z36" s="89"/>
      <c r="AA36" s="89"/>
      <c r="AB36" s="89">
        <v>1000000</v>
      </c>
      <c r="AC36" s="90" t="s">
        <v>0</v>
      </c>
      <c r="AD36" s="73"/>
      <c r="AE36" s="3"/>
      <c r="AF36"/>
    </row>
    <row r="37" spans="1:32" ht="15.75" x14ac:dyDescent="0.25">
      <c r="A37" s="82" t="s">
        <v>518</v>
      </c>
      <c r="B37" s="83">
        <v>55.659140000000001</v>
      </c>
      <c r="C37" s="83">
        <v>37.872281000000001</v>
      </c>
      <c r="D37" s="84"/>
      <c r="E37" s="85"/>
      <c r="F37" s="86"/>
      <c r="G37" s="97" t="s">
        <v>657</v>
      </c>
      <c r="H37" s="84" t="b">
        <v>0</v>
      </c>
      <c r="I37" s="84">
        <v>900</v>
      </c>
      <c r="J37" s="84">
        <v>0</v>
      </c>
      <c r="K37" s="82" t="s">
        <v>218</v>
      </c>
      <c r="L37" s="87"/>
      <c r="M37" s="95"/>
      <c r="N37" s="92"/>
      <c r="O37" s="82" t="s">
        <v>367</v>
      </c>
      <c r="P37" s="84">
        <v>1</v>
      </c>
      <c r="Q37" s="84">
        <v>1</v>
      </c>
      <c r="R37" s="84"/>
      <c r="S37" s="84"/>
      <c r="T37" s="84"/>
      <c r="U37" s="84"/>
      <c r="V37" s="89">
        <v>1000</v>
      </c>
      <c r="W37" s="89">
        <v>17</v>
      </c>
      <c r="X37" s="89">
        <v>1000</v>
      </c>
      <c r="Y37" s="89">
        <v>17</v>
      </c>
      <c r="Z37" s="89"/>
      <c r="AA37" s="89"/>
      <c r="AB37" s="89">
        <v>1000000</v>
      </c>
      <c r="AC37" s="90" t="s">
        <v>0</v>
      </c>
      <c r="AD37" s="73"/>
      <c r="AE37" s="3"/>
      <c r="AF37"/>
    </row>
    <row r="38" spans="1:32" ht="15.75" x14ac:dyDescent="0.25">
      <c r="A38" s="82" t="s">
        <v>519</v>
      </c>
      <c r="B38" s="83">
        <v>55.704940000000001</v>
      </c>
      <c r="C38" s="83">
        <v>37.920870999999998</v>
      </c>
      <c r="D38" s="92"/>
      <c r="E38" s="85"/>
      <c r="F38" s="86"/>
      <c r="G38" s="97" t="s">
        <v>648</v>
      </c>
      <c r="H38" s="84" t="b">
        <v>0</v>
      </c>
      <c r="I38" s="84">
        <v>900</v>
      </c>
      <c r="J38" s="84">
        <v>0</v>
      </c>
      <c r="K38" s="82" t="s">
        <v>219</v>
      </c>
      <c r="L38" s="87"/>
      <c r="M38" s="88"/>
      <c r="N38" s="92"/>
      <c r="O38" s="82" t="s">
        <v>368</v>
      </c>
      <c r="P38" s="84">
        <v>1</v>
      </c>
      <c r="Q38" s="84">
        <v>1</v>
      </c>
      <c r="R38" s="84"/>
      <c r="S38" s="84"/>
      <c r="T38" s="84"/>
      <c r="U38" s="84"/>
      <c r="V38" s="89">
        <v>1000</v>
      </c>
      <c r="W38" s="89">
        <v>17</v>
      </c>
      <c r="X38" s="89">
        <v>1000</v>
      </c>
      <c r="Y38" s="89">
        <v>17</v>
      </c>
      <c r="Z38" s="89"/>
      <c r="AA38" s="89"/>
      <c r="AB38" s="89">
        <v>1000000</v>
      </c>
      <c r="AC38" s="90" t="s">
        <v>0</v>
      </c>
      <c r="AD38" s="73"/>
      <c r="AE38" s="3"/>
      <c r="AF38"/>
    </row>
    <row r="39" spans="1:32" ht="15.75" x14ac:dyDescent="0.25">
      <c r="A39" s="82" t="s">
        <v>520</v>
      </c>
      <c r="B39" s="83">
        <v>55.703341999999999</v>
      </c>
      <c r="C39" s="83">
        <v>37.888027999999998</v>
      </c>
      <c r="D39" s="92"/>
      <c r="E39" s="85"/>
      <c r="F39" s="86"/>
      <c r="G39" s="97" t="s">
        <v>648</v>
      </c>
      <c r="H39" s="84" t="b">
        <v>0</v>
      </c>
      <c r="I39" s="84">
        <v>900</v>
      </c>
      <c r="J39" s="84">
        <v>0</v>
      </c>
      <c r="K39" s="82" t="s">
        <v>220</v>
      </c>
      <c r="L39" s="87"/>
      <c r="M39" s="95"/>
      <c r="N39" s="92"/>
      <c r="O39" s="82" t="s">
        <v>369</v>
      </c>
      <c r="P39" s="84">
        <v>1</v>
      </c>
      <c r="Q39" s="84">
        <v>1</v>
      </c>
      <c r="R39" s="84"/>
      <c r="S39" s="84"/>
      <c r="T39" s="84"/>
      <c r="U39" s="84"/>
      <c r="V39" s="89">
        <v>1000</v>
      </c>
      <c r="W39" s="89">
        <v>17</v>
      </c>
      <c r="X39" s="89">
        <v>1000</v>
      </c>
      <c r="Y39" s="89">
        <v>17</v>
      </c>
      <c r="Z39" s="89"/>
      <c r="AA39" s="89"/>
      <c r="AB39" s="89">
        <v>1000000</v>
      </c>
      <c r="AC39" s="90" t="s">
        <v>0</v>
      </c>
      <c r="AD39" s="73"/>
      <c r="AE39" s="3"/>
      <c r="AF39"/>
    </row>
    <row r="40" spans="1:32" ht="15.75" x14ac:dyDescent="0.25">
      <c r="A40" s="82" t="s">
        <v>521</v>
      </c>
      <c r="B40" s="83">
        <v>55.673676</v>
      </c>
      <c r="C40" s="83">
        <v>37.865426999999997</v>
      </c>
      <c r="D40" s="92"/>
      <c r="E40" s="85"/>
      <c r="F40" s="86"/>
      <c r="G40" s="97" t="s">
        <v>648</v>
      </c>
      <c r="H40" s="84" t="b">
        <v>0</v>
      </c>
      <c r="I40" s="84">
        <v>900</v>
      </c>
      <c r="J40" s="84">
        <v>0</v>
      </c>
      <c r="K40" s="82" t="s">
        <v>221</v>
      </c>
      <c r="L40" s="87"/>
      <c r="M40" s="95"/>
      <c r="N40" s="92"/>
      <c r="O40" s="82" t="s">
        <v>370</v>
      </c>
      <c r="P40" s="84">
        <v>1</v>
      </c>
      <c r="Q40" s="84">
        <v>1</v>
      </c>
      <c r="R40" s="84"/>
      <c r="S40" s="84"/>
      <c r="T40" s="84"/>
      <c r="U40" s="84"/>
      <c r="V40" s="89">
        <v>1000</v>
      </c>
      <c r="W40" s="89">
        <v>17</v>
      </c>
      <c r="X40" s="89">
        <v>1000</v>
      </c>
      <c r="Y40" s="89">
        <v>17</v>
      </c>
      <c r="Z40" s="89"/>
      <c r="AA40" s="89"/>
      <c r="AB40" s="89">
        <v>1000000</v>
      </c>
      <c r="AC40" s="90" t="s">
        <v>0</v>
      </c>
      <c r="AD40" s="73"/>
      <c r="AE40" s="3"/>
      <c r="AF40"/>
    </row>
    <row r="41" spans="1:32" ht="15.75" x14ac:dyDescent="0.25">
      <c r="A41" s="82" t="s">
        <v>522</v>
      </c>
      <c r="B41" s="83">
        <v>55.917324000000001</v>
      </c>
      <c r="C41" s="83">
        <v>37.857422999999997</v>
      </c>
      <c r="D41" s="92"/>
      <c r="E41" s="85"/>
      <c r="F41" s="86"/>
      <c r="G41" s="97" t="s">
        <v>667</v>
      </c>
      <c r="H41" s="84" t="b">
        <v>0</v>
      </c>
      <c r="I41" s="84">
        <v>900</v>
      </c>
      <c r="J41" s="84">
        <v>0</v>
      </c>
      <c r="K41" s="82" t="s">
        <v>222</v>
      </c>
      <c r="L41" s="87"/>
      <c r="M41" s="95"/>
      <c r="N41" s="92"/>
      <c r="O41" s="82" t="s">
        <v>371</v>
      </c>
      <c r="P41" s="84">
        <v>1</v>
      </c>
      <c r="Q41" s="84">
        <v>1</v>
      </c>
      <c r="R41" s="84"/>
      <c r="S41" s="84"/>
      <c r="T41" s="84"/>
      <c r="U41" s="84"/>
      <c r="V41" s="89">
        <v>1000</v>
      </c>
      <c r="W41" s="89">
        <v>17</v>
      </c>
      <c r="X41" s="89">
        <v>1000</v>
      </c>
      <c r="Y41" s="89">
        <v>17</v>
      </c>
      <c r="Z41" s="89"/>
      <c r="AA41" s="89"/>
      <c r="AB41" s="89">
        <v>1000000</v>
      </c>
      <c r="AC41" s="90" t="s">
        <v>0</v>
      </c>
      <c r="AD41" s="73"/>
      <c r="AE41" s="3"/>
      <c r="AF41"/>
    </row>
    <row r="42" spans="1:32" ht="15.75" x14ac:dyDescent="0.25">
      <c r="A42" s="82" t="s">
        <v>523</v>
      </c>
      <c r="B42" s="83">
        <v>55.851424000000002</v>
      </c>
      <c r="C42" s="83">
        <v>37.665722000000002</v>
      </c>
      <c r="D42" s="92"/>
      <c r="E42" s="85"/>
      <c r="F42" s="86"/>
      <c r="G42" s="97" t="s">
        <v>655</v>
      </c>
      <c r="H42" s="84" t="b">
        <v>0</v>
      </c>
      <c r="I42" s="84">
        <v>900</v>
      </c>
      <c r="J42" s="84">
        <v>0</v>
      </c>
      <c r="K42" s="82" t="s">
        <v>223</v>
      </c>
      <c r="L42" s="87"/>
      <c r="M42" s="95"/>
      <c r="N42" s="92"/>
      <c r="O42" s="82" t="s">
        <v>372</v>
      </c>
      <c r="P42" s="84">
        <v>1</v>
      </c>
      <c r="Q42" s="84">
        <v>1</v>
      </c>
      <c r="R42" s="84"/>
      <c r="S42" s="84"/>
      <c r="T42" s="84"/>
      <c r="U42" s="84"/>
      <c r="V42" s="89">
        <v>1000</v>
      </c>
      <c r="W42" s="89">
        <v>17</v>
      </c>
      <c r="X42" s="89">
        <v>1000</v>
      </c>
      <c r="Y42" s="89">
        <v>17</v>
      </c>
      <c r="Z42" s="89"/>
      <c r="AA42" s="89"/>
      <c r="AB42" s="89">
        <v>1000000</v>
      </c>
      <c r="AC42" s="90" t="s">
        <v>0</v>
      </c>
      <c r="AD42" s="73"/>
      <c r="AE42" s="3"/>
      <c r="AF42"/>
    </row>
    <row r="43" spans="1:32" ht="15.75" x14ac:dyDescent="0.25">
      <c r="A43" s="82" t="s">
        <v>524</v>
      </c>
      <c r="B43" s="83">
        <v>56.026297</v>
      </c>
      <c r="C43" s="83">
        <v>37.862147999999998</v>
      </c>
      <c r="D43" s="92"/>
      <c r="E43" s="85"/>
      <c r="F43" s="86"/>
      <c r="G43" s="97" t="s">
        <v>657</v>
      </c>
      <c r="H43" s="84" t="b">
        <v>0</v>
      </c>
      <c r="I43" s="84">
        <v>900</v>
      </c>
      <c r="J43" s="84">
        <v>0</v>
      </c>
      <c r="K43" s="82" t="s">
        <v>224</v>
      </c>
      <c r="L43" s="87"/>
      <c r="M43" s="95"/>
      <c r="N43" s="92"/>
      <c r="O43" s="82" t="s">
        <v>373</v>
      </c>
      <c r="P43" s="84">
        <v>1</v>
      </c>
      <c r="Q43" s="84">
        <v>1</v>
      </c>
      <c r="R43" s="84"/>
      <c r="S43" s="84"/>
      <c r="T43" s="84"/>
      <c r="U43" s="84"/>
      <c r="V43" s="89">
        <v>1000</v>
      </c>
      <c r="W43" s="89">
        <v>17</v>
      </c>
      <c r="X43" s="89">
        <v>1000</v>
      </c>
      <c r="Y43" s="89">
        <v>17</v>
      </c>
      <c r="Z43" s="89"/>
      <c r="AA43" s="89"/>
      <c r="AB43" s="89">
        <v>1000000</v>
      </c>
      <c r="AC43" s="90" t="s">
        <v>0</v>
      </c>
      <c r="AD43" s="73"/>
      <c r="AE43" s="3"/>
      <c r="AF43"/>
    </row>
    <row r="44" spans="1:32" ht="15.75" x14ac:dyDescent="0.25">
      <c r="A44" s="82" t="s">
        <v>525</v>
      </c>
      <c r="B44" s="83">
        <v>55.857781000000003</v>
      </c>
      <c r="C44" s="83">
        <v>37.602390999999997</v>
      </c>
      <c r="D44" s="92"/>
      <c r="E44" s="85"/>
      <c r="F44" s="86"/>
      <c r="G44" s="97" t="s">
        <v>657</v>
      </c>
      <c r="H44" s="84" t="b">
        <v>0</v>
      </c>
      <c r="I44" s="84">
        <v>900</v>
      </c>
      <c r="J44" s="84">
        <v>0</v>
      </c>
      <c r="K44" s="82" t="s">
        <v>225</v>
      </c>
      <c r="L44" s="87"/>
      <c r="M44" s="95"/>
      <c r="N44" s="92"/>
      <c r="O44" s="82" t="s">
        <v>374</v>
      </c>
      <c r="P44" s="84">
        <v>1</v>
      </c>
      <c r="Q44" s="84">
        <v>1</v>
      </c>
      <c r="R44" s="84"/>
      <c r="S44" s="84"/>
      <c r="T44" s="84"/>
      <c r="U44" s="84"/>
      <c r="V44" s="89">
        <v>1000</v>
      </c>
      <c r="W44" s="89">
        <v>17</v>
      </c>
      <c r="X44" s="89">
        <v>1000</v>
      </c>
      <c r="Y44" s="89">
        <v>17</v>
      </c>
      <c r="Z44" s="89"/>
      <c r="AA44" s="89"/>
      <c r="AB44" s="89">
        <v>1000000</v>
      </c>
      <c r="AC44" s="90" t="s">
        <v>0</v>
      </c>
      <c r="AD44" s="73"/>
      <c r="AE44" s="3"/>
      <c r="AF44"/>
    </row>
    <row r="45" spans="1:32" ht="15.75" x14ac:dyDescent="0.25">
      <c r="A45" s="82" t="s">
        <v>526</v>
      </c>
      <c r="B45" s="83">
        <v>55.892384999999997</v>
      </c>
      <c r="C45" s="83">
        <v>37.753748000000002</v>
      </c>
      <c r="D45" s="92"/>
      <c r="E45" s="85"/>
      <c r="F45" s="86"/>
      <c r="G45" s="97" t="s">
        <v>653</v>
      </c>
      <c r="H45" s="84" t="b">
        <v>0</v>
      </c>
      <c r="I45" s="84">
        <v>900</v>
      </c>
      <c r="J45" s="84">
        <v>0</v>
      </c>
      <c r="K45" s="82" t="s">
        <v>226</v>
      </c>
      <c r="L45" s="87"/>
      <c r="M45" s="95"/>
      <c r="N45" s="92"/>
      <c r="O45" s="82" t="s">
        <v>375</v>
      </c>
      <c r="P45" s="84">
        <v>1</v>
      </c>
      <c r="Q45" s="84">
        <v>1</v>
      </c>
      <c r="R45" s="84"/>
      <c r="S45" s="84"/>
      <c r="T45" s="84"/>
      <c r="U45" s="84"/>
      <c r="V45" s="89">
        <v>1000</v>
      </c>
      <c r="W45" s="89">
        <v>17</v>
      </c>
      <c r="X45" s="89">
        <v>1000</v>
      </c>
      <c r="Y45" s="89">
        <v>17</v>
      </c>
      <c r="Z45" s="89"/>
      <c r="AA45" s="89"/>
      <c r="AB45" s="89">
        <v>1000000</v>
      </c>
      <c r="AC45" s="90" t="s">
        <v>0</v>
      </c>
      <c r="AD45" s="73"/>
      <c r="AE45" s="3"/>
      <c r="AF45"/>
    </row>
    <row r="46" spans="1:32" ht="15.75" x14ac:dyDescent="0.25">
      <c r="A46" s="82" t="s">
        <v>527</v>
      </c>
      <c r="B46" s="83">
        <v>55.862287000000002</v>
      </c>
      <c r="C46" s="83">
        <v>37.647072999999999</v>
      </c>
      <c r="D46" s="92"/>
      <c r="E46" s="85"/>
      <c r="F46" s="86"/>
      <c r="G46" s="97" t="s">
        <v>648</v>
      </c>
      <c r="H46" s="84" t="b">
        <v>0</v>
      </c>
      <c r="I46" s="84">
        <v>900</v>
      </c>
      <c r="J46" s="84">
        <v>0</v>
      </c>
      <c r="K46" s="82" t="s">
        <v>227</v>
      </c>
      <c r="L46" s="87"/>
      <c r="M46" s="88"/>
      <c r="N46" s="84"/>
      <c r="O46" s="82" t="s">
        <v>376</v>
      </c>
      <c r="P46" s="84">
        <v>1</v>
      </c>
      <c r="Q46" s="84">
        <v>1</v>
      </c>
      <c r="R46" s="84"/>
      <c r="S46" s="84"/>
      <c r="T46" s="84"/>
      <c r="U46" s="84"/>
      <c r="V46" s="89">
        <v>1000</v>
      </c>
      <c r="W46" s="89">
        <v>17</v>
      </c>
      <c r="X46" s="89">
        <v>1000</v>
      </c>
      <c r="Y46" s="89">
        <v>17</v>
      </c>
      <c r="Z46" s="89"/>
      <c r="AA46" s="89"/>
      <c r="AB46" s="89">
        <v>1000000</v>
      </c>
      <c r="AC46" s="90" t="s">
        <v>0</v>
      </c>
      <c r="AD46" s="73"/>
      <c r="AE46" s="3"/>
      <c r="AF46"/>
    </row>
    <row r="47" spans="1:32" ht="15.75" x14ac:dyDescent="0.25">
      <c r="A47" s="82" t="s">
        <v>528</v>
      </c>
      <c r="B47" s="83">
        <v>55.986651999999999</v>
      </c>
      <c r="C47" s="83">
        <v>37.721031000000004</v>
      </c>
      <c r="D47" s="92"/>
      <c r="E47" s="85"/>
      <c r="F47" s="86"/>
      <c r="G47" s="97" t="s">
        <v>648</v>
      </c>
      <c r="H47" s="84" t="b">
        <v>0</v>
      </c>
      <c r="I47" s="84">
        <v>900</v>
      </c>
      <c r="J47" s="84">
        <v>0</v>
      </c>
      <c r="K47" s="82" t="s">
        <v>228</v>
      </c>
      <c r="L47" s="87"/>
      <c r="M47" s="88"/>
      <c r="N47" s="92"/>
      <c r="O47" s="82" t="s">
        <v>377</v>
      </c>
      <c r="P47" s="84">
        <v>1</v>
      </c>
      <c r="Q47" s="84">
        <v>1</v>
      </c>
      <c r="R47" s="84"/>
      <c r="S47" s="84"/>
      <c r="T47" s="84"/>
      <c r="U47" s="84"/>
      <c r="V47" s="89">
        <v>1000</v>
      </c>
      <c r="W47" s="89">
        <v>17</v>
      </c>
      <c r="X47" s="89">
        <v>1000</v>
      </c>
      <c r="Y47" s="89">
        <v>17</v>
      </c>
      <c r="Z47" s="89"/>
      <c r="AA47" s="89"/>
      <c r="AB47" s="89">
        <v>1000000</v>
      </c>
      <c r="AC47" s="90" t="s">
        <v>0</v>
      </c>
      <c r="AD47" s="73"/>
      <c r="AE47" s="3"/>
      <c r="AF47"/>
    </row>
    <row r="48" spans="1:32" ht="15.75" x14ac:dyDescent="0.25">
      <c r="A48" s="82" t="s">
        <v>529</v>
      </c>
      <c r="B48" s="83">
        <v>55.973475999999998</v>
      </c>
      <c r="C48" s="83">
        <v>37.723833999999997</v>
      </c>
      <c r="D48" s="92"/>
      <c r="E48" s="85"/>
      <c r="F48" s="86"/>
      <c r="G48" s="97" t="s">
        <v>647</v>
      </c>
      <c r="H48" s="84" t="b">
        <v>0</v>
      </c>
      <c r="I48" s="84">
        <v>900</v>
      </c>
      <c r="J48" s="84">
        <v>0</v>
      </c>
      <c r="K48" s="82" t="s">
        <v>229</v>
      </c>
      <c r="L48" s="87"/>
      <c r="M48" s="95"/>
      <c r="N48" s="92"/>
      <c r="O48" s="82" t="s">
        <v>378</v>
      </c>
      <c r="P48" s="84">
        <v>1</v>
      </c>
      <c r="Q48" s="84">
        <v>1</v>
      </c>
      <c r="R48" s="84"/>
      <c r="S48" s="84"/>
      <c r="T48" s="84"/>
      <c r="U48" s="84"/>
      <c r="V48" s="89">
        <v>1000</v>
      </c>
      <c r="W48" s="89">
        <v>17</v>
      </c>
      <c r="X48" s="89">
        <v>1000</v>
      </c>
      <c r="Y48" s="89">
        <v>17</v>
      </c>
      <c r="Z48" s="89"/>
      <c r="AA48" s="89"/>
      <c r="AB48" s="89">
        <v>1000000</v>
      </c>
      <c r="AC48" s="90" t="s">
        <v>0</v>
      </c>
      <c r="AD48" s="73"/>
      <c r="AE48" s="3"/>
      <c r="AF48"/>
    </row>
    <row r="49" spans="1:32" ht="15.75" x14ac:dyDescent="0.25">
      <c r="A49" s="82" t="s">
        <v>530</v>
      </c>
      <c r="B49" s="83">
        <v>55.884711000000003</v>
      </c>
      <c r="C49" s="83">
        <v>37.628855000000001</v>
      </c>
      <c r="D49" s="92"/>
      <c r="E49" s="85"/>
      <c r="F49" s="86"/>
      <c r="G49" s="97" t="s">
        <v>648</v>
      </c>
      <c r="H49" s="84" t="b">
        <v>0</v>
      </c>
      <c r="I49" s="84">
        <v>900</v>
      </c>
      <c r="J49" s="84">
        <v>0</v>
      </c>
      <c r="K49" s="82" t="s">
        <v>230</v>
      </c>
      <c r="L49" s="87"/>
      <c r="M49" s="95"/>
      <c r="N49" s="92"/>
      <c r="O49" s="82" t="s">
        <v>379</v>
      </c>
      <c r="P49" s="84">
        <v>1</v>
      </c>
      <c r="Q49" s="84">
        <v>1</v>
      </c>
      <c r="R49" s="84"/>
      <c r="S49" s="84"/>
      <c r="T49" s="84"/>
      <c r="U49" s="84"/>
      <c r="V49" s="89">
        <v>1000</v>
      </c>
      <c r="W49" s="89">
        <v>17</v>
      </c>
      <c r="X49" s="89">
        <v>1000</v>
      </c>
      <c r="Y49" s="89">
        <v>17</v>
      </c>
      <c r="Z49" s="89"/>
      <c r="AA49" s="89"/>
      <c r="AB49" s="89">
        <v>1000000</v>
      </c>
      <c r="AC49" s="90" t="s">
        <v>0</v>
      </c>
      <c r="AD49" s="73"/>
      <c r="AE49" s="3"/>
      <c r="AF49"/>
    </row>
    <row r="50" spans="1:32" ht="15.75" x14ac:dyDescent="0.25">
      <c r="A50" s="82" t="s">
        <v>531</v>
      </c>
      <c r="B50" s="83">
        <v>55.723891000000002</v>
      </c>
      <c r="C50" s="83">
        <v>37.569961999999997</v>
      </c>
      <c r="D50" s="92"/>
      <c r="E50" s="85"/>
      <c r="F50" s="86"/>
      <c r="G50" s="97" t="s">
        <v>650</v>
      </c>
      <c r="H50" s="84" t="b">
        <v>0</v>
      </c>
      <c r="I50" s="84">
        <v>900</v>
      </c>
      <c r="J50" s="84">
        <v>0</v>
      </c>
      <c r="K50" s="82" t="s">
        <v>231</v>
      </c>
      <c r="L50" s="87"/>
      <c r="M50" s="94"/>
      <c r="N50" s="92"/>
      <c r="O50" s="82" t="s">
        <v>380</v>
      </c>
      <c r="P50" s="84">
        <v>1</v>
      </c>
      <c r="Q50" s="84">
        <v>1</v>
      </c>
      <c r="R50" s="84"/>
      <c r="S50" s="84"/>
      <c r="T50" s="84"/>
      <c r="U50" s="84"/>
      <c r="V50" s="89">
        <v>1000</v>
      </c>
      <c r="W50" s="89">
        <v>17</v>
      </c>
      <c r="X50" s="89">
        <v>1000</v>
      </c>
      <c r="Y50" s="89">
        <v>17</v>
      </c>
      <c r="Z50" s="89"/>
      <c r="AA50" s="89"/>
      <c r="AB50" s="89">
        <v>1000000</v>
      </c>
      <c r="AC50" s="90" t="s">
        <v>0</v>
      </c>
      <c r="AD50" s="73"/>
      <c r="AE50" s="3"/>
      <c r="AF50"/>
    </row>
    <row r="51" spans="1:32" ht="15.75" x14ac:dyDescent="0.25">
      <c r="A51" s="82" t="s">
        <v>532</v>
      </c>
      <c r="B51" s="83">
        <v>55.686340000000001</v>
      </c>
      <c r="C51" s="83">
        <v>37.524605999999999</v>
      </c>
      <c r="D51" s="92"/>
      <c r="E51" s="85"/>
      <c r="F51" s="86"/>
      <c r="G51" s="97" t="s">
        <v>647</v>
      </c>
      <c r="H51" s="84" t="b">
        <v>0</v>
      </c>
      <c r="I51" s="84">
        <v>900</v>
      </c>
      <c r="J51" s="84">
        <v>0</v>
      </c>
      <c r="K51" s="82" t="s">
        <v>232</v>
      </c>
      <c r="L51" s="87"/>
      <c r="M51" s="88"/>
      <c r="N51" s="92"/>
      <c r="O51" s="82" t="s">
        <v>381</v>
      </c>
      <c r="P51" s="84">
        <v>1</v>
      </c>
      <c r="Q51" s="84">
        <v>1</v>
      </c>
      <c r="R51" s="84"/>
      <c r="S51" s="84"/>
      <c r="T51" s="84"/>
      <c r="U51" s="84"/>
      <c r="V51" s="89">
        <v>1000</v>
      </c>
      <c r="W51" s="89">
        <v>17</v>
      </c>
      <c r="X51" s="89">
        <v>1000</v>
      </c>
      <c r="Y51" s="89">
        <v>17</v>
      </c>
      <c r="Z51" s="89"/>
      <c r="AA51" s="89"/>
      <c r="AB51" s="89">
        <v>1000000</v>
      </c>
      <c r="AC51" s="90" t="s">
        <v>0</v>
      </c>
      <c r="AD51" s="73"/>
      <c r="AE51" s="3"/>
      <c r="AF51"/>
    </row>
    <row r="52" spans="1:32" ht="15.75" x14ac:dyDescent="0.25">
      <c r="A52" s="82" t="s">
        <v>533</v>
      </c>
      <c r="B52" s="83">
        <v>55.730862000000002</v>
      </c>
      <c r="C52" s="83">
        <v>37.550091000000002</v>
      </c>
      <c r="D52" s="84"/>
      <c r="E52" s="85"/>
      <c r="F52" s="86"/>
      <c r="G52" s="97" t="s">
        <v>655</v>
      </c>
      <c r="H52" s="84" t="b">
        <v>0</v>
      </c>
      <c r="I52" s="84">
        <v>900</v>
      </c>
      <c r="J52" s="84">
        <v>0</v>
      </c>
      <c r="K52" s="82" t="s">
        <v>233</v>
      </c>
      <c r="L52" s="87"/>
      <c r="M52" s="94"/>
      <c r="N52" s="92"/>
      <c r="O52" s="82" t="s">
        <v>382</v>
      </c>
      <c r="P52" s="84">
        <v>1</v>
      </c>
      <c r="Q52" s="84">
        <v>1</v>
      </c>
      <c r="R52" s="84"/>
      <c r="S52" s="84"/>
      <c r="T52" s="84"/>
      <c r="U52" s="84"/>
      <c r="V52" s="89">
        <v>1000</v>
      </c>
      <c r="W52" s="89">
        <v>17</v>
      </c>
      <c r="X52" s="89">
        <v>1000</v>
      </c>
      <c r="Y52" s="89">
        <v>17</v>
      </c>
      <c r="Z52" s="89"/>
      <c r="AA52" s="89"/>
      <c r="AB52" s="89">
        <v>1000000</v>
      </c>
      <c r="AC52" s="90" t="s">
        <v>0</v>
      </c>
      <c r="AD52" s="73"/>
      <c r="AE52" s="3"/>
      <c r="AF52"/>
    </row>
    <row r="53" spans="1:32" ht="15.75" x14ac:dyDescent="0.25">
      <c r="A53" s="82" t="s">
        <v>534</v>
      </c>
      <c r="B53" s="83">
        <v>55.763522999999999</v>
      </c>
      <c r="C53" s="83">
        <v>37.556559</v>
      </c>
      <c r="D53" s="84"/>
      <c r="E53" s="85"/>
      <c r="F53" s="86"/>
      <c r="G53" s="97" t="s">
        <v>650</v>
      </c>
      <c r="H53" s="84" t="b">
        <v>0</v>
      </c>
      <c r="I53" s="84">
        <v>900</v>
      </c>
      <c r="J53" s="84">
        <v>0</v>
      </c>
      <c r="K53" s="82" t="s">
        <v>234</v>
      </c>
      <c r="L53" s="87"/>
      <c r="M53" s="94"/>
      <c r="N53" s="92"/>
      <c r="O53" s="82" t="s">
        <v>383</v>
      </c>
      <c r="P53" s="84">
        <v>1</v>
      </c>
      <c r="Q53" s="84">
        <v>1</v>
      </c>
      <c r="R53" s="84"/>
      <c r="S53" s="84"/>
      <c r="T53" s="84"/>
      <c r="U53" s="84"/>
      <c r="V53" s="89">
        <v>1000</v>
      </c>
      <c r="W53" s="89">
        <v>17</v>
      </c>
      <c r="X53" s="89">
        <v>1000</v>
      </c>
      <c r="Y53" s="89">
        <v>17</v>
      </c>
      <c r="Z53" s="89"/>
      <c r="AA53" s="89"/>
      <c r="AB53" s="89">
        <v>1000000</v>
      </c>
      <c r="AC53" s="90" t="s">
        <v>0</v>
      </c>
      <c r="AD53" s="73"/>
      <c r="AE53" s="3"/>
      <c r="AF53"/>
    </row>
    <row r="54" spans="1:32" ht="15.75" x14ac:dyDescent="0.25">
      <c r="A54" s="82" t="s">
        <v>535</v>
      </c>
      <c r="B54" s="83">
        <v>55.747039000000001</v>
      </c>
      <c r="C54" s="83">
        <v>37.501088000000003</v>
      </c>
      <c r="D54" s="92"/>
      <c r="E54" s="85"/>
      <c r="F54" s="86"/>
      <c r="G54" s="97" t="s">
        <v>657</v>
      </c>
      <c r="H54" s="84" t="b">
        <v>0</v>
      </c>
      <c r="I54" s="84">
        <v>900</v>
      </c>
      <c r="J54" s="84">
        <v>0</v>
      </c>
      <c r="K54" s="82" t="s">
        <v>235</v>
      </c>
      <c r="L54" s="87"/>
      <c r="M54" s="95"/>
      <c r="N54" s="92"/>
      <c r="O54" s="82" t="s">
        <v>384</v>
      </c>
      <c r="P54" s="84">
        <v>1</v>
      </c>
      <c r="Q54" s="84">
        <v>1</v>
      </c>
      <c r="R54" s="84"/>
      <c r="S54" s="84"/>
      <c r="T54" s="84"/>
      <c r="U54" s="84"/>
      <c r="V54" s="89">
        <v>1000</v>
      </c>
      <c r="W54" s="89">
        <v>17</v>
      </c>
      <c r="X54" s="89">
        <v>1000</v>
      </c>
      <c r="Y54" s="89">
        <v>17</v>
      </c>
      <c r="Z54" s="89"/>
      <c r="AA54" s="89"/>
      <c r="AB54" s="89">
        <v>1000000</v>
      </c>
      <c r="AC54" s="90" t="s">
        <v>0</v>
      </c>
      <c r="AD54" s="73"/>
      <c r="AE54" s="3"/>
      <c r="AF54"/>
    </row>
    <row r="55" spans="1:32" ht="15.75" x14ac:dyDescent="0.25">
      <c r="A55" s="82" t="s">
        <v>536</v>
      </c>
      <c r="B55" s="83">
        <v>55.693389000000003</v>
      </c>
      <c r="C55" s="83">
        <v>37.582152000000001</v>
      </c>
      <c r="D55" s="92"/>
      <c r="E55" s="85"/>
      <c r="F55" s="86"/>
      <c r="G55" s="97" t="s">
        <v>655</v>
      </c>
      <c r="H55" s="84" t="b">
        <v>0</v>
      </c>
      <c r="I55" s="84">
        <v>900</v>
      </c>
      <c r="J55" s="84">
        <v>0</v>
      </c>
      <c r="K55" s="82" t="s">
        <v>236</v>
      </c>
      <c r="L55" s="87"/>
      <c r="M55" s="95"/>
      <c r="N55" s="92"/>
      <c r="O55" s="82" t="s">
        <v>385</v>
      </c>
      <c r="P55" s="84">
        <v>1</v>
      </c>
      <c r="Q55" s="84">
        <v>1</v>
      </c>
      <c r="R55" s="84"/>
      <c r="S55" s="84"/>
      <c r="T55" s="84"/>
      <c r="U55" s="84"/>
      <c r="V55" s="89">
        <v>1000</v>
      </c>
      <c r="W55" s="89">
        <v>17</v>
      </c>
      <c r="X55" s="89">
        <v>1000</v>
      </c>
      <c r="Y55" s="89">
        <v>17</v>
      </c>
      <c r="Z55" s="89"/>
      <c r="AA55" s="89"/>
      <c r="AB55" s="89">
        <v>1000000</v>
      </c>
      <c r="AC55" s="90" t="s">
        <v>0</v>
      </c>
      <c r="AD55" s="73"/>
      <c r="AE55" s="3"/>
      <c r="AF55"/>
    </row>
    <row r="56" spans="1:32" ht="15.75" x14ac:dyDescent="0.25">
      <c r="A56" s="82" t="s">
        <v>537</v>
      </c>
      <c r="B56" s="83">
        <v>55.749156999999997</v>
      </c>
      <c r="C56" s="83">
        <v>37.539741999999997</v>
      </c>
      <c r="D56" s="92"/>
      <c r="E56" s="85"/>
      <c r="F56" s="86"/>
      <c r="G56" s="97" t="s">
        <v>667</v>
      </c>
      <c r="H56" s="84" t="b">
        <v>0</v>
      </c>
      <c r="I56" s="84">
        <v>900</v>
      </c>
      <c r="J56" s="84">
        <v>0</v>
      </c>
      <c r="K56" s="82" t="s">
        <v>237</v>
      </c>
      <c r="L56" s="87"/>
      <c r="M56" s="94"/>
      <c r="N56" s="92"/>
      <c r="O56" s="82" t="s">
        <v>386</v>
      </c>
      <c r="P56" s="84">
        <v>1</v>
      </c>
      <c r="Q56" s="84">
        <v>1</v>
      </c>
      <c r="R56" s="84"/>
      <c r="S56" s="84"/>
      <c r="T56" s="84"/>
      <c r="U56" s="84"/>
      <c r="V56" s="89">
        <v>1000</v>
      </c>
      <c r="W56" s="89">
        <v>17</v>
      </c>
      <c r="X56" s="89">
        <v>1000</v>
      </c>
      <c r="Y56" s="89">
        <v>17</v>
      </c>
      <c r="Z56" s="89"/>
      <c r="AA56" s="89"/>
      <c r="AB56" s="89">
        <v>1000000</v>
      </c>
      <c r="AC56" s="90" t="s">
        <v>0</v>
      </c>
      <c r="AD56" s="73"/>
      <c r="AE56" s="3"/>
      <c r="AF56"/>
    </row>
    <row r="57" spans="1:32" ht="15.75" x14ac:dyDescent="0.25">
      <c r="A57" s="82" t="s">
        <v>538</v>
      </c>
      <c r="B57" s="83">
        <v>55.754795999999999</v>
      </c>
      <c r="C57" s="83">
        <v>37.564374000000001</v>
      </c>
      <c r="D57" s="92"/>
      <c r="E57" s="85"/>
      <c r="F57" s="86"/>
      <c r="G57" s="97" t="s">
        <v>647</v>
      </c>
      <c r="H57" s="84" t="b">
        <v>0</v>
      </c>
      <c r="I57" s="84">
        <v>900</v>
      </c>
      <c r="J57" s="84">
        <v>0</v>
      </c>
      <c r="K57" s="82" t="s">
        <v>238</v>
      </c>
      <c r="L57" s="87"/>
      <c r="M57" s="94"/>
      <c r="N57" s="92"/>
      <c r="O57" s="82" t="s">
        <v>387</v>
      </c>
      <c r="P57" s="84">
        <v>1</v>
      </c>
      <c r="Q57" s="84">
        <v>1</v>
      </c>
      <c r="R57" s="84"/>
      <c r="S57" s="84"/>
      <c r="T57" s="84"/>
      <c r="U57" s="84"/>
      <c r="V57" s="89">
        <v>1000</v>
      </c>
      <c r="W57" s="89">
        <v>17</v>
      </c>
      <c r="X57" s="89">
        <v>1000</v>
      </c>
      <c r="Y57" s="89">
        <v>17</v>
      </c>
      <c r="Z57" s="89"/>
      <c r="AA57" s="89"/>
      <c r="AB57" s="89">
        <v>1000000</v>
      </c>
      <c r="AC57" s="90" t="s">
        <v>0</v>
      </c>
      <c r="AD57" s="73"/>
      <c r="AE57" s="3"/>
      <c r="AF57"/>
    </row>
    <row r="58" spans="1:32" ht="15.75" x14ac:dyDescent="0.25">
      <c r="A58" s="82" t="s">
        <v>539</v>
      </c>
      <c r="B58" s="83">
        <v>55.722948000000002</v>
      </c>
      <c r="C58" s="83">
        <v>37.616225</v>
      </c>
      <c r="D58" s="92"/>
      <c r="E58" s="85"/>
      <c r="F58" s="86"/>
      <c r="G58" s="97" t="s">
        <v>647</v>
      </c>
      <c r="H58" s="84" t="b">
        <v>0</v>
      </c>
      <c r="I58" s="84">
        <v>900</v>
      </c>
      <c r="J58" s="84">
        <v>0</v>
      </c>
      <c r="K58" s="82" t="s">
        <v>239</v>
      </c>
      <c r="L58" s="87"/>
      <c r="M58" s="94"/>
      <c r="N58" s="92"/>
      <c r="O58" s="82" t="s">
        <v>388</v>
      </c>
      <c r="P58" s="84">
        <v>1</v>
      </c>
      <c r="Q58" s="84">
        <v>1</v>
      </c>
      <c r="R58" s="84"/>
      <c r="S58" s="84"/>
      <c r="T58" s="84"/>
      <c r="U58" s="84"/>
      <c r="V58" s="89">
        <v>1000</v>
      </c>
      <c r="W58" s="89">
        <v>17</v>
      </c>
      <c r="X58" s="89">
        <v>1000</v>
      </c>
      <c r="Y58" s="89">
        <v>17</v>
      </c>
      <c r="Z58" s="89"/>
      <c r="AA58" s="89"/>
      <c r="AB58" s="89">
        <v>1000000</v>
      </c>
      <c r="AC58" s="90" t="s">
        <v>0</v>
      </c>
      <c r="AD58" s="73"/>
      <c r="AE58" s="3"/>
      <c r="AF58"/>
    </row>
    <row r="59" spans="1:32" ht="15.75" x14ac:dyDescent="0.25">
      <c r="A59" s="82" t="s">
        <v>540</v>
      </c>
      <c r="B59" s="83">
        <v>55.804521000000001</v>
      </c>
      <c r="C59" s="83">
        <v>37.519629000000002</v>
      </c>
      <c r="D59" s="92"/>
      <c r="E59" s="85"/>
      <c r="F59" s="86"/>
      <c r="G59" s="97" t="s">
        <v>658</v>
      </c>
      <c r="H59" s="84" t="b">
        <v>0</v>
      </c>
      <c r="I59" s="84">
        <v>900</v>
      </c>
      <c r="J59" s="84">
        <v>0</v>
      </c>
      <c r="K59" s="82" t="s">
        <v>240</v>
      </c>
      <c r="L59" s="87"/>
      <c r="M59" s="88"/>
      <c r="N59" s="92"/>
      <c r="O59" s="82" t="s">
        <v>389</v>
      </c>
      <c r="P59" s="84">
        <v>1</v>
      </c>
      <c r="Q59" s="84">
        <v>1</v>
      </c>
      <c r="R59" s="84"/>
      <c r="S59" s="84"/>
      <c r="T59" s="84"/>
      <c r="U59" s="84"/>
      <c r="V59" s="89">
        <v>1000</v>
      </c>
      <c r="W59" s="89">
        <v>17</v>
      </c>
      <c r="X59" s="89">
        <v>1000</v>
      </c>
      <c r="Y59" s="89">
        <v>17</v>
      </c>
      <c r="Z59" s="89"/>
      <c r="AA59" s="89"/>
      <c r="AB59" s="89">
        <v>1000000</v>
      </c>
      <c r="AC59" s="90" t="s">
        <v>0</v>
      </c>
      <c r="AD59" s="73"/>
      <c r="AE59" s="3"/>
      <c r="AF59"/>
    </row>
    <row r="60" spans="1:32" ht="15.75" x14ac:dyDescent="0.25">
      <c r="A60" s="82" t="s">
        <v>541</v>
      </c>
      <c r="B60" s="83">
        <v>55.765002000000003</v>
      </c>
      <c r="C60" s="83">
        <v>37.57696</v>
      </c>
      <c r="D60" s="92"/>
      <c r="E60" s="85"/>
      <c r="F60" s="86"/>
      <c r="G60" s="97" t="s">
        <v>648</v>
      </c>
      <c r="H60" s="84" t="b">
        <v>0</v>
      </c>
      <c r="I60" s="84">
        <v>900</v>
      </c>
      <c r="J60" s="84">
        <v>0</v>
      </c>
      <c r="K60" s="82" t="s">
        <v>241</v>
      </c>
      <c r="L60" s="87"/>
      <c r="M60" s="94"/>
      <c r="N60" s="92"/>
      <c r="O60" s="82" t="s">
        <v>390</v>
      </c>
      <c r="P60" s="84">
        <v>1</v>
      </c>
      <c r="Q60" s="84">
        <v>1</v>
      </c>
      <c r="R60" s="84"/>
      <c r="S60" s="84"/>
      <c r="T60" s="84"/>
      <c r="U60" s="84"/>
      <c r="V60" s="89">
        <v>1000</v>
      </c>
      <c r="W60" s="89">
        <v>17</v>
      </c>
      <c r="X60" s="89">
        <v>1000</v>
      </c>
      <c r="Y60" s="89">
        <v>17</v>
      </c>
      <c r="Z60" s="89"/>
      <c r="AA60" s="89"/>
      <c r="AB60" s="89">
        <v>1000000</v>
      </c>
      <c r="AC60" s="90" t="s">
        <v>0</v>
      </c>
      <c r="AD60" s="73"/>
      <c r="AE60" s="3"/>
      <c r="AF60"/>
    </row>
    <row r="61" spans="1:32" ht="15.75" x14ac:dyDescent="0.25">
      <c r="A61" s="82" t="s">
        <v>542</v>
      </c>
      <c r="B61" s="83">
        <v>55.814107999999997</v>
      </c>
      <c r="C61" s="83">
        <v>37.527822</v>
      </c>
      <c r="D61" s="92"/>
      <c r="E61" s="85"/>
      <c r="F61" s="86"/>
      <c r="G61" s="97" t="s">
        <v>656</v>
      </c>
      <c r="H61" s="84" t="b">
        <v>0</v>
      </c>
      <c r="I61" s="84">
        <v>900</v>
      </c>
      <c r="J61" s="84">
        <v>0</v>
      </c>
      <c r="K61" s="82" t="s">
        <v>242</v>
      </c>
      <c r="L61" s="87"/>
      <c r="M61" s="95"/>
      <c r="N61" s="92"/>
      <c r="O61" s="82" t="s">
        <v>391</v>
      </c>
      <c r="P61" s="84">
        <v>1</v>
      </c>
      <c r="Q61" s="84">
        <v>1</v>
      </c>
      <c r="R61" s="84"/>
      <c r="S61" s="84"/>
      <c r="T61" s="84"/>
      <c r="U61" s="84"/>
      <c r="V61" s="89">
        <v>1000</v>
      </c>
      <c r="W61" s="89">
        <v>17</v>
      </c>
      <c r="X61" s="89">
        <v>1000</v>
      </c>
      <c r="Y61" s="89">
        <v>17</v>
      </c>
      <c r="Z61" s="89"/>
      <c r="AA61" s="89"/>
      <c r="AB61" s="89">
        <v>1000000</v>
      </c>
      <c r="AC61" s="90" t="s">
        <v>0</v>
      </c>
      <c r="AD61" s="73"/>
      <c r="AE61" s="3"/>
      <c r="AF61"/>
    </row>
    <row r="62" spans="1:32" ht="15.75" x14ac:dyDescent="0.25">
      <c r="A62" s="82" t="s">
        <v>543</v>
      </c>
      <c r="B62" s="83">
        <v>55.785812</v>
      </c>
      <c r="C62" s="83">
        <v>37.573796999999999</v>
      </c>
      <c r="D62" s="92"/>
      <c r="E62" s="85"/>
      <c r="F62" s="86"/>
      <c r="G62" s="97" t="s">
        <v>667</v>
      </c>
      <c r="H62" s="84" t="b">
        <v>0</v>
      </c>
      <c r="I62" s="84">
        <v>900</v>
      </c>
      <c r="J62" s="84">
        <v>0</v>
      </c>
      <c r="K62" s="82" t="s">
        <v>243</v>
      </c>
      <c r="L62" s="87"/>
      <c r="M62" s="94"/>
      <c r="N62" s="92"/>
      <c r="O62" s="82" t="s">
        <v>392</v>
      </c>
      <c r="P62" s="84">
        <v>1</v>
      </c>
      <c r="Q62" s="84">
        <v>1</v>
      </c>
      <c r="R62" s="84"/>
      <c r="S62" s="84"/>
      <c r="T62" s="84"/>
      <c r="U62" s="84"/>
      <c r="V62" s="89">
        <v>1000</v>
      </c>
      <c r="W62" s="89">
        <v>17</v>
      </c>
      <c r="X62" s="89">
        <v>1000</v>
      </c>
      <c r="Y62" s="89">
        <v>17</v>
      </c>
      <c r="Z62" s="89"/>
      <c r="AA62" s="89"/>
      <c r="AB62" s="89">
        <v>1000000</v>
      </c>
      <c r="AC62" s="90" t="s">
        <v>0</v>
      </c>
      <c r="AD62" s="73"/>
      <c r="AE62" s="3"/>
      <c r="AF62"/>
    </row>
    <row r="63" spans="1:32" ht="15.75" x14ac:dyDescent="0.25">
      <c r="A63" s="82" t="s">
        <v>544</v>
      </c>
      <c r="B63" s="83">
        <v>55.769438000000001</v>
      </c>
      <c r="C63" s="83">
        <v>37.476590999999999</v>
      </c>
      <c r="D63" s="92"/>
      <c r="E63" s="85"/>
      <c r="F63" s="86"/>
      <c r="G63" s="97" t="s">
        <v>657</v>
      </c>
      <c r="H63" s="84" t="b">
        <v>0</v>
      </c>
      <c r="I63" s="84">
        <v>900</v>
      </c>
      <c r="J63" s="84">
        <v>0</v>
      </c>
      <c r="K63" s="82" t="s">
        <v>244</v>
      </c>
      <c r="L63" s="87"/>
      <c r="M63" s="95"/>
      <c r="N63" s="92"/>
      <c r="O63" s="82" t="s">
        <v>393</v>
      </c>
      <c r="P63" s="84">
        <v>1</v>
      </c>
      <c r="Q63" s="84">
        <v>1</v>
      </c>
      <c r="R63" s="84"/>
      <c r="S63" s="84"/>
      <c r="T63" s="84"/>
      <c r="U63" s="84"/>
      <c r="V63" s="89">
        <v>1000</v>
      </c>
      <c r="W63" s="89">
        <v>17</v>
      </c>
      <c r="X63" s="89">
        <v>1000</v>
      </c>
      <c r="Y63" s="89">
        <v>17</v>
      </c>
      <c r="Z63" s="89"/>
      <c r="AA63" s="89"/>
      <c r="AB63" s="89">
        <v>1000000</v>
      </c>
      <c r="AC63" s="90" t="s">
        <v>0</v>
      </c>
      <c r="AD63" s="73"/>
      <c r="AE63" s="3"/>
      <c r="AF63"/>
    </row>
    <row r="64" spans="1:32" ht="15.75" x14ac:dyDescent="0.25">
      <c r="A64" s="82" t="s">
        <v>545</v>
      </c>
      <c r="B64" s="83">
        <v>55.781574999999997</v>
      </c>
      <c r="C64" s="83">
        <v>37.549660000000003</v>
      </c>
      <c r="D64" s="92"/>
      <c r="E64" s="85"/>
      <c r="F64" s="86"/>
      <c r="G64" s="97" t="s">
        <v>648</v>
      </c>
      <c r="H64" s="84" t="b">
        <v>0</v>
      </c>
      <c r="I64" s="84">
        <v>900</v>
      </c>
      <c r="J64" s="84">
        <v>0</v>
      </c>
      <c r="K64" s="82" t="s">
        <v>245</v>
      </c>
      <c r="L64" s="87"/>
      <c r="M64" s="95"/>
      <c r="N64" s="92"/>
      <c r="O64" s="82" t="s">
        <v>394</v>
      </c>
      <c r="P64" s="84">
        <v>1</v>
      </c>
      <c r="Q64" s="84">
        <v>1</v>
      </c>
      <c r="R64" s="84"/>
      <c r="S64" s="84"/>
      <c r="T64" s="84"/>
      <c r="U64" s="84"/>
      <c r="V64" s="89">
        <v>1000</v>
      </c>
      <c r="W64" s="89">
        <v>17</v>
      </c>
      <c r="X64" s="89">
        <v>1000</v>
      </c>
      <c r="Y64" s="89">
        <v>17</v>
      </c>
      <c r="Z64" s="89"/>
      <c r="AA64" s="89"/>
      <c r="AB64" s="89">
        <v>1000000</v>
      </c>
      <c r="AC64" s="90" t="s">
        <v>0</v>
      </c>
      <c r="AD64" s="73"/>
      <c r="AE64" s="3"/>
      <c r="AF64"/>
    </row>
    <row r="65" spans="1:32" ht="15.75" x14ac:dyDescent="0.25">
      <c r="A65" s="82" t="s">
        <v>546</v>
      </c>
      <c r="B65" s="83">
        <v>55.803007999999998</v>
      </c>
      <c r="C65" s="83">
        <v>37.516430999999997</v>
      </c>
      <c r="D65" s="92"/>
      <c r="E65" s="85"/>
      <c r="F65" s="86"/>
      <c r="G65" s="97" t="s">
        <v>648</v>
      </c>
      <c r="H65" s="84" t="b">
        <v>0</v>
      </c>
      <c r="I65" s="84">
        <v>900</v>
      </c>
      <c r="J65" s="84">
        <v>0</v>
      </c>
      <c r="K65" s="82" t="s">
        <v>246</v>
      </c>
      <c r="L65" s="87"/>
      <c r="M65" s="95"/>
      <c r="N65" s="92"/>
      <c r="O65" s="82" t="s">
        <v>395</v>
      </c>
      <c r="P65" s="84">
        <v>1</v>
      </c>
      <c r="Q65" s="84">
        <v>1</v>
      </c>
      <c r="R65" s="84"/>
      <c r="S65" s="84"/>
      <c r="T65" s="84"/>
      <c r="U65" s="84"/>
      <c r="V65" s="89">
        <v>1000</v>
      </c>
      <c r="W65" s="89">
        <v>17</v>
      </c>
      <c r="X65" s="89">
        <v>1000</v>
      </c>
      <c r="Y65" s="89">
        <v>17</v>
      </c>
      <c r="Z65" s="89"/>
      <c r="AA65" s="89"/>
      <c r="AB65" s="89">
        <v>1000000</v>
      </c>
      <c r="AC65" s="90" t="s">
        <v>0</v>
      </c>
      <c r="AD65" s="73"/>
      <c r="AE65" s="3"/>
      <c r="AF65"/>
    </row>
    <row r="66" spans="1:32" ht="15.75" x14ac:dyDescent="0.25">
      <c r="A66" s="82" t="s">
        <v>547</v>
      </c>
      <c r="B66" s="83">
        <v>55.779671</v>
      </c>
      <c r="C66" s="83">
        <v>37.489598000000001</v>
      </c>
      <c r="D66" s="92"/>
      <c r="E66" s="85"/>
      <c r="F66" s="86"/>
      <c r="G66" s="97" t="s">
        <v>653</v>
      </c>
      <c r="H66" s="84" t="b">
        <v>0</v>
      </c>
      <c r="I66" s="84">
        <v>900</v>
      </c>
      <c r="J66" s="84">
        <v>0</v>
      </c>
      <c r="K66" s="82" t="s">
        <v>247</v>
      </c>
      <c r="L66" s="87"/>
      <c r="M66" s="95"/>
      <c r="N66" s="92"/>
      <c r="O66" s="82" t="s">
        <v>396</v>
      </c>
      <c r="P66" s="84">
        <v>1</v>
      </c>
      <c r="Q66" s="84">
        <v>1</v>
      </c>
      <c r="R66" s="84"/>
      <c r="S66" s="84"/>
      <c r="T66" s="84"/>
      <c r="U66" s="84"/>
      <c r="V66" s="89">
        <v>1000</v>
      </c>
      <c r="W66" s="89">
        <v>17</v>
      </c>
      <c r="X66" s="89">
        <v>1000</v>
      </c>
      <c r="Y66" s="89">
        <v>17</v>
      </c>
      <c r="Z66" s="89"/>
      <c r="AA66" s="89"/>
      <c r="AB66" s="89">
        <v>1000000</v>
      </c>
      <c r="AC66" s="90" t="s">
        <v>0</v>
      </c>
      <c r="AD66" s="73"/>
      <c r="AE66" s="3"/>
      <c r="AF66"/>
    </row>
    <row r="67" spans="1:32" ht="15.75" x14ac:dyDescent="0.25">
      <c r="A67" s="82" t="s">
        <v>548</v>
      </c>
      <c r="B67" s="83">
        <v>55.774279</v>
      </c>
      <c r="C67" s="83">
        <v>37.496110999999999</v>
      </c>
      <c r="D67" s="92"/>
      <c r="E67" s="85"/>
      <c r="F67" s="86"/>
      <c r="G67" s="97" t="s">
        <v>667</v>
      </c>
      <c r="H67" s="84" t="b">
        <v>0</v>
      </c>
      <c r="I67" s="84">
        <v>900</v>
      </c>
      <c r="J67" s="84">
        <v>0</v>
      </c>
      <c r="K67" s="82" t="s">
        <v>248</v>
      </c>
      <c r="L67" s="87"/>
      <c r="M67" s="88"/>
      <c r="N67" s="92"/>
      <c r="O67" s="82" t="s">
        <v>397</v>
      </c>
      <c r="P67" s="84">
        <v>1</v>
      </c>
      <c r="Q67" s="84">
        <v>1</v>
      </c>
      <c r="R67" s="84"/>
      <c r="S67" s="84"/>
      <c r="T67" s="84"/>
      <c r="U67" s="84"/>
      <c r="V67" s="89">
        <v>1000</v>
      </c>
      <c r="W67" s="89">
        <v>17</v>
      </c>
      <c r="X67" s="89">
        <v>1000</v>
      </c>
      <c r="Y67" s="89">
        <v>17</v>
      </c>
      <c r="Z67" s="89"/>
      <c r="AA67" s="89"/>
      <c r="AB67" s="89">
        <v>1000000</v>
      </c>
      <c r="AC67" s="90" t="s">
        <v>0</v>
      </c>
      <c r="AD67" s="73"/>
      <c r="AE67" s="3"/>
      <c r="AF67"/>
    </row>
    <row r="68" spans="1:32" ht="15.75" x14ac:dyDescent="0.25">
      <c r="A68" s="82" t="s">
        <v>549</v>
      </c>
      <c r="B68" s="83">
        <v>55.805365999999999</v>
      </c>
      <c r="C68" s="83">
        <v>37.481099999999998</v>
      </c>
      <c r="D68" s="84"/>
      <c r="E68" s="85"/>
      <c r="F68" s="86"/>
      <c r="G68" s="97" t="s">
        <v>650</v>
      </c>
      <c r="H68" s="84" t="b">
        <v>0</v>
      </c>
      <c r="I68" s="84">
        <v>900</v>
      </c>
      <c r="J68" s="84">
        <v>0</v>
      </c>
      <c r="K68" s="82" t="s">
        <v>249</v>
      </c>
      <c r="L68" s="87"/>
      <c r="M68" s="95"/>
      <c r="N68" s="92"/>
      <c r="O68" s="82" t="s">
        <v>398</v>
      </c>
      <c r="P68" s="84">
        <v>1</v>
      </c>
      <c r="Q68" s="84">
        <v>1</v>
      </c>
      <c r="R68" s="84"/>
      <c r="S68" s="84"/>
      <c r="T68" s="84"/>
      <c r="U68" s="84"/>
      <c r="V68" s="89">
        <v>1000</v>
      </c>
      <c r="W68" s="89">
        <v>17</v>
      </c>
      <c r="X68" s="89">
        <v>1000</v>
      </c>
      <c r="Y68" s="89">
        <v>17</v>
      </c>
      <c r="Z68" s="89"/>
      <c r="AA68" s="89"/>
      <c r="AB68" s="89">
        <v>1000000</v>
      </c>
      <c r="AC68" s="90" t="s">
        <v>0</v>
      </c>
      <c r="AD68" s="73"/>
      <c r="AE68" s="3"/>
      <c r="AF68"/>
    </row>
    <row r="69" spans="1:32" ht="15.75" x14ac:dyDescent="0.25">
      <c r="A69" s="82" t="s">
        <v>550</v>
      </c>
      <c r="B69" s="83">
        <v>55.780127</v>
      </c>
      <c r="C69" s="83">
        <v>37.549802999999997</v>
      </c>
      <c r="D69" s="84"/>
      <c r="E69" s="85"/>
      <c r="F69" s="86"/>
      <c r="G69" s="97" t="s">
        <v>655</v>
      </c>
      <c r="H69" s="84" t="b">
        <v>0</v>
      </c>
      <c r="I69" s="84">
        <v>900</v>
      </c>
      <c r="J69" s="84">
        <v>0</v>
      </c>
      <c r="K69" s="82" t="s">
        <v>250</v>
      </c>
      <c r="L69" s="87"/>
      <c r="M69" s="95"/>
      <c r="N69" s="92"/>
      <c r="O69" s="82" t="s">
        <v>399</v>
      </c>
      <c r="P69" s="84">
        <v>1</v>
      </c>
      <c r="Q69" s="84">
        <v>1</v>
      </c>
      <c r="R69" s="84"/>
      <c r="S69" s="84"/>
      <c r="T69" s="84"/>
      <c r="U69" s="84"/>
      <c r="V69" s="89">
        <v>1000</v>
      </c>
      <c r="W69" s="89">
        <v>17</v>
      </c>
      <c r="X69" s="89">
        <v>1000</v>
      </c>
      <c r="Y69" s="89">
        <v>17</v>
      </c>
      <c r="Z69" s="89"/>
      <c r="AA69" s="89"/>
      <c r="AB69" s="89">
        <v>1000000</v>
      </c>
      <c r="AC69" s="90" t="s">
        <v>0</v>
      </c>
      <c r="AD69" s="73"/>
      <c r="AE69" s="3"/>
      <c r="AF69"/>
    </row>
    <row r="70" spans="1:32" ht="15.75" x14ac:dyDescent="0.25">
      <c r="A70" s="82" t="s">
        <v>551</v>
      </c>
      <c r="B70" s="83">
        <v>55.753301</v>
      </c>
      <c r="C70" s="83">
        <v>37.606262999999998</v>
      </c>
      <c r="D70" s="92"/>
      <c r="E70" s="85"/>
      <c r="F70" s="86"/>
      <c r="G70" s="97" t="s">
        <v>647</v>
      </c>
      <c r="H70" s="84" t="b">
        <v>0</v>
      </c>
      <c r="I70" s="84">
        <v>900</v>
      </c>
      <c r="J70" s="84">
        <v>0</v>
      </c>
      <c r="K70" s="82" t="s">
        <v>251</v>
      </c>
      <c r="L70" s="87"/>
      <c r="M70" s="94"/>
      <c r="N70" s="92"/>
      <c r="O70" s="82" t="s">
        <v>400</v>
      </c>
      <c r="P70" s="84">
        <v>1</v>
      </c>
      <c r="Q70" s="84">
        <v>1</v>
      </c>
      <c r="R70" s="84"/>
      <c r="S70" s="84"/>
      <c r="T70" s="84"/>
      <c r="U70" s="84"/>
      <c r="V70" s="89">
        <v>1000</v>
      </c>
      <c r="W70" s="89">
        <v>17</v>
      </c>
      <c r="X70" s="89">
        <v>1000</v>
      </c>
      <c r="Y70" s="89">
        <v>17</v>
      </c>
      <c r="Z70" s="89"/>
      <c r="AA70" s="89"/>
      <c r="AB70" s="89">
        <v>1000000</v>
      </c>
      <c r="AC70" s="90" t="s">
        <v>0</v>
      </c>
      <c r="AD70" s="73"/>
      <c r="AE70" s="3"/>
      <c r="AF70"/>
    </row>
    <row r="71" spans="1:32" ht="15.75" x14ac:dyDescent="0.25">
      <c r="A71" s="82" t="s">
        <v>552</v>
      </c>
      <c r="B71" s="83">
        <v>55.767761999999998</v>
      </c>
      <c r="C71" s="83">
        <v>37.606900000000003</v>
      </c>
      <c r="D71" s="92"/>
      <c r="E71" s="85"/>
      <c r="F71" s="86"/>
      <c r="G71" s="97" t="s">
        <v>667</v>
      </c>
      <c r="H71" s="84" t="b">
        <v>0</v>
      </c>
      <c r="I71" s="84">
        <v>900</v>
      </c>
      <c r="J71" s="84">
        <v>0</v>
      </c>
      <c r="K71" s="82" t="s">
        <v>252</v>
      </c>
      <c r="L71" s="87"/>
      <c r="M71" s="94"/>
      <c r="N71" s="92"/>
      <c r="O71" s="82" t="s">
        <v>401</v>
      </c>
      <c r="P71" s="84">
        <v>1</v>
      </c>
      <c r="Q71" s="84">
        <v>1</v>
      </c>
      <c r="R71" s="84"/>
      <c r="S71" s="84"/>
      <c r="T71" s="84"/>
      <c r="U71" s="84"/>
      <c r="V71" s="89">
        <v>1000</v>
      </c>
      <c r="W71" s="89">
        <v>17</v>
      </c>
      <c r="X71" s="89">
        <v>1000</v>
      </c>
      <c r="Y71" s="89">
        <v>17</v>
      </c>
      <c r="Z71" s="89"/>
      <c r="AA71" s="89"/>
      <c r="AB71" s="89">
        <v>1000000</v>
      </c>
      <c r="AC71" s="90" t="s">
        <v>0</v>
      </c>
      <c r="AD71" s="73"/>
      <c r="AE71" s="3"/>
      <c r="AF71"/>
    </row>
    <row r="72" spans="1:32" ht="15.75" x14ac:dyDescent="0.25">
      <c r="A72" s="82" t="s">
        <v>553</v>
      </c>
      <c r="B72" s="83">
        <v>55.833359000000002</v>
      </c>
      <c r="C72" s="83">
        <v>37.593344999999999</v>
      </c>
      <c r="D72" s="92"/>
      <c r="E72" s="85"/>
      <c r="F72" s="86"/>
      <c r="G72" s="97" t="s">
        <v>656</v>
      </c>
      <c r="H72" s="84" t="b">
        <v>0</v>
      </c>
      <c r="I72" s="84">
        <v>900</v>
      </c>
      <c r="J72" s="84">
        <v>0</v>
      </c>
      <c r="K72" s="82" t="s">
        <v>253</v>
      </c>
      <c r="L72" s="87"/>
      <c r="M72" s="95"/>
      <c r="N72" s="92"/>
      <c r="O72" s="82" t="s">
        <v>402</v>
      </c>
      <c r="P72" s="84">
        <v>1</v>
      </c>
      <c r="Q72" s="84">
        <v>1</v>
      </c>
      <c r="R72" s="84"/>
      <c r="S72" s="84"/>
      <c r="T72" s="84"/>
      <c r="U72" s="84"/>
      <c r="V72" s="89">
        <v>1000</v>
      </c>
      <c r="W72" s="89">
        <v>17</v>
      </c>
      <c r="X72" s="89">
        <v>1000</v>
      </c>
      <c r="Y72" s="89">
        <v>17</v>
      </c>
      <c r="Z72" s="89"/>
      <c r="AA72" s="89"/>
      <c r="AB72" s="89">
        <v>1000000</v>
      </c>
      <c r="AC72" s="90" t="s">
        <v>0</v>
      </c>
      <c r="AD72" s="73"/>
      <c r="AE72" s="3"/>
      <c r="AF72"/>
    </row>
    <row r="73" spans="1:32" ht="15.75" x14ac:dyDescent="0.25">
      <c r="A73" s="82" t="s">
        <v>554</v>
      </c>
      <c r="B73" s="83">
        <v>55.802061999999999</v>
      </c>
      <c r="C73" s="83">
        <v>37.596767</v>
      </c>
      <c r="D73" s="92"/>
      <c r="E73" s="85"/>
      <c r="F73" s="86"/>
      <c r="G73" s="97" t="s">
        <v>648</v>
      </c>
      <c r="H73" s="84" t="b">
        <v>0</v>
      </c>
      <c r="I73" s="84">
        <v>900</v>
      </c>
      <c r="J73" s="84">
        <v>0</v>
      </c>
      <c r="K73" s="82" t="s">
        <v>254</v>
      </c>
      <c r="L73" s="87"/>
      <c r="M73" s="88"/>
      <c r="N73" s="92"/>
      <c r="O73" s="82" t="s">
        <v>403</v>
      </c>
      <c r="P73" s="84">
        <v>1</v>
      </c>
      <c r="Q73" s="84">
        <v>1</v>
      </c>
      <c r="R73" s="84"/>
      <c r="S73" s="84"/>
      <c r="T73" s="84"/>
      <c r="U73" s="84"/>
      <c r="V73" s="89">
        <v>1000</v>
      </c>
      <c r="W73" s="89">
        <v>17</v>
      </c>
      <c r="X73" s="89">
        <v>1000</v>
      </c>
      <c r="Y73" s="89">
        <v>17</v>
      </c>
      <c r="Z73" s="89"/>
      <c r="AA73" s="89"/>
      <c r="AB73" s="89">
        <v>1000000</v>
      </c>
      <c r="AC73" s="90" t="s">
        <v>0</v>
      </c>
      <c r="AD73" s="73"/>
      <c r="AE73" s="3"/>
      <c r="AF73"/>
    </row>
    <row r="74" spans="1:32" ht="15.75" x14ac:dyDescent="0.25">
      <c r="A74" s="82" t="s">
        <v>555</v>
      </c>
      <c r="B74" s="83">
        <v>55.772548</v>
      </c>
      <c r="C74" s="83">
        <v>37.609982000000002</v>
      </c>
      <c r="D74" s="92"/>
      <c r="E74" s="85"/>
      <c r="F74" s="86"/>
      <c r="G74" s="97" t="s">
        <v>655</v>
      </c>
      <c r="H74" s="84" t="b">
        <v>0</v>
      </c>
      <c r="I74" s="84">
        <v>900</v>
      </c>
      <c r="J74" s="84">
        <v>0</v>
      </c>
      <c r="K74" s="82" t="s">
        <v>255</v>
      </c>
      <c r="L74" s="87"/>
      <c r="M74" s="94"/>
      <c r="N74" s="92"/>
      <c r="O74" s="82" t="s">
        <v>404</v>
      </c>
      <c r="P74" s="84">
        <v>1</v>
      </c>
      <c r="Q74" s="84">
        <v>1</v>
      </c>
      <c r="R74" s="84"/>
      <c r="S74" s="84"/>
      <c r="T74" s="84"/>
      <c r="U74" s="84"/>
      <c r="V74" s="89">
        <v>1000</v>
      </c>
      <c r="W74" s="89">
        <v>17</v>
      </c>
      <c r="X74" s="89">
        <v>1000</v>
      </c>
      <c r="Y74" s="89">
        <v>17</v>
      </c>
      <c r="Z74" s="89"/>
      <c r="AA74" s="89"/>
      <c r="AB74" s="89">
        <v>1000000</v>
      </c>
      <c r="AC74" s="90" t="s">
        <v>0</v>
      </c>
      <c r="AD74" s="73"/>
      <c r="AE74" s="3"/>
      <c r="AF74"/>
    </row>
    <row r="75" spans="1:32" ht="15.75" x14ac:dyDescent="0.25">
      <c r="A75" s="82" t="s">
        <v>556</v>
      </c>
      <c r="B75" s="83">
        <v>55.752217000000002</v>
      </c>
      <c r="C75" s="83">
        <v>37.595132</v>
      </c>
      <c r="D75" s="92"/>
      <c r="E75" s="85"/>
      <c r="F75" s="86"/>
      <c r="G75" s="97" t="s">
        <v>657</v>
      </c>
      <c r="H75" s="84" t="b">
        <v>0</v>
      </c>
      <c r="I75" s="84">
        <v>900</v>
      </c>
      <c r="J75" s="84">
        <v>0</v>
      </c>
      <c r="K75" s="82" t="s">
        <v>256</v>
      </c>
      <c r="L75" s="87"/>
      <c r="M75" s="94"/>
      <c r="N75" s="92"/>
      <c r="O75" s="82" t="s">
        <v>405</v>
      </c>
      <c r="P75" s="84">
        <v>1</v>
      </c>
      <c r="Q75" s="84">
        <v>1</v>
      </c>
      <c r="R75" s="84"/>
      <c r="S75" s="84"/>
      <c r="T75" s="84"/>
      <c r="U75" s="84"/>
      <c r="V75" s="89">
        <v>1000</v>
      </c>
      <c r="W75" s="89">
        <v>17</v>
      </c>
      <c r="X75" s="89">
        <v>1000</v>
      </c>
      <c r="Y75" s="89">
        <v>17</v>
      </c>
      <c r="Z75" s="89"/>
      <c r="AA75" s="89"/>
      <c r="AB75" s="89">
        <v>1000000</v>
      </c>
      <c r="AC75" s="90" t="s">
        <v>0</v>
      </c>
      <c r="AD75" s="73"/>
      <c r="AE75" s="3"/>
      <c r="AF75"/>
    </row>
    <row r="76" spans="1:32" ht="15.75" x14ac:dyDescent="0.25">
      <c r="A76" s="82" t="s">
        <v>557</v>
      </c>
      <c r="B76" s="83">
        <v>55.768374999999999</v>
      </c>
      <c r="C76" s="83">
        <v>37.646318000000001</v>
      </c>
      <c r="D76" s="92"/>
      <c r="E76" s="85"/>
      <c r="F76" s="86"/>
      <c r="G76" s="97" t="s">
        <v>655</v>
      </c>
      <c r="H76" s="84" t="b">
        <v>0</v>
      </c>
      <c r="I76" s="84">
        <v>900</v>
      </c>
      <c r="J76" s="84">
        <v>0</v>
      </c>
      <c r="K76" s="82" t="s">
        <v>257</v>
      </c>
      <c r="L76" s="87"/>
      <c r="M76" s="94"/>
      <c r="N76" s="92"/>
      <c r="O76" s="82" t="s">
        <v>406</v>
      </c>
      <c r="P76" s="84">
        <v>1</v>
      </c>
      <c r="Q76" s="84">
        <v>1</v>
      </c>
      <c r="R76" s="84"/>
      <c r="S76" s="84"/>
      <c r="T76" s="84"/>
      <c r="U76" s="84"/>
      <c r="V76" s="89">
        <v>1000</v>
      </c>
      <c r="W76" s="89">
        <v>17</v>
      </c>
      <c r="X76" s="89">
        <v>1000</v>
      </c>
      <c r="Y76" s="89">
        <v>17</v>
      </c>
      <c r="Z76" s="89"/>
      <c r="AA76" s="89"/>
      <c r="AB76" s="89">
        <v>1000000</v>
      </c>
      <c r="AC76" s="90" t="s">
        <v>0</v>
      </c>
      <c r="AD76" s="73"/>
      <c r="AE76" s="3"/>
      <c r="AF76"/>
    </row>
    <row r="77" spans="1:32" ht="15.75" x14ac:dyDescent="0.25">
      <c r="A77" s="82" t="s">
        <v>558</v>
      </c>
      <c r="B77" s="83">
        <v>55.793914999999998</v>
      </c>
      <c r="C77" s="83">
        <v>37.612316999999997</v>
      </c>
      <c r="D77" s="92"/>
      <c r="E77" s="85"/>
      <c r="F77" s="86"/>
      <c r="G77" s="97" t="s">
        <v>660</v>
      </c>
      <c r="H77" s="84" t="b">
        <v>0</v>
      </c>
      <c r="I77" s="84">
        <v>900</v>
      </c>
      <c r="J77" s="84">
        <v>0</v>
      </c>
      <c r="K77" s="82" t="s">
        <v>258</v>
      </c>
      <c r="L77" s="87"/>
      <c r="M77" s="95"/>
      <c r="N77" s="92"/>
      <c r="O77" s="82" t="s">
        <v>407</v>
      </c>
      <c r="P77" s="84">
        <v>1</v>
      </c>
      <c r="Q77" s="84">
        <v>1</v>
      </c>
      <c r="R77" s="84"/>
      <c r="S77" s="84"/>
      <c r="T77" s="84"/>
      <c r="U77" s="84"/>
      <c r="V77" s="89">
        <v>1000</v>
      </c>
      <c r="W77" s="89">
        <v>17</v>
      </c>
      <c r="X77" s="89">
        <v>1000</v>
      </c>
      <c r="Y77" s="89">
        <v>17</v>
      </c>
      <c r="Z77" s="89"/>
      <c r="AA77" s="89"/>
      <c r="AB77" s="89">
        <v>1000000</v>
      </c>
      <c r="AC77" s="90" t="s">
        <v>0</v>
      </c>
      <c r="AD77" s="73"/>
      <c r="AE77" s="3"/>
      <c r="AF77"/>
    </row>
    <row r="78" spans="1:32" ht="15.75" x14ac:dyDescent="0.25">
      <c r="A78" s="82" t="s">
        <v>559</v>
      </c>
      <c r="B78" s="83">
        <v>55.753625</v>
      </c>
      <c r="C78" s="83">
        <v>37.625872999999999</v>
      </c>
      <c r="D78" s="92"/>
      <c r="E78" s="85"/>
      <c r="F78" s="86"/>
      <c r="G78" s="97" t="s">
        <v>657</v>
      </c>
      <c r="H78" s="84" t="b">
        <v>0</v>
      </c>
      <c r="I78" s="84">
        <v>900</v>
      </c>
      <c r="J78" s="84">
        <v>0</v>
      </c>
      <c r="K78" s="82" t="s">
        <v>259</v>
      </c>
      <c r="L78" s="87"/>
      <c r="M78" s="94"/>
      <c r="N78" s="92"/>
      <c r="O78" s="82" t="s">
        <v>408</v>
      </c>
      <c r="P78" s="84">
        <v>1</v>
      </c>
      <c r="Q78" s="84">
        <v>1</v>
      </c>
      <c r="R78" s="84"/>
      <c r="S78" s="84"/>
      <c r="T78" s="84"/>
      <c r="U78" s="84"/>
      <c r="V78" s="89">
        <v>1000</v>
      </c>
      <c r="W78" s="89">
        <v>17</v>
      </c>
      <c r="X78" s="89">
        <v>1000</v>
      </c>
      <c r="Y78" s="89">
        <v>17</v>
      </c>
      <c r="Z78" s="89"/>
      <c r="AA78" s="89"/>
      <c r="AB78" s="89">
        <v>1000000</v>
      </c>
      <c r="AC78" s="90" t="s">
        <v>0</v>
      </c>
      <c r="AD78" s="73"/>
      <c r="AE78" s="3"/>
      <c r="AF78"/>
    </row>
    <row r="79" spans="1:32" ht="15.75" x14ac:dyDescent="0.25">
      <c r="A79" s="82" t="s">
        <v>560</v>
      </c>
      <c r="B79" s="83">
        <v>55.799835999999999</v>
      </c>
      <c r="C79" s="83">
        <v>37.612937000000002</v>
      </c>
      <c r="D79" s="92"/>
      <c r="E79" s="85"/>
      <c r="F79" s="86"/>
      <c r="G79" s="97" t="s">
        <v>657</v>
      </c>
      <c r="H79" s="84" t="b">
        <v>0</v>
      </c>
      <c r="I79" s="84">
        <v>900</v>
      </c>
      <c r="J79" s="84">
        <v>0</v>
      </c>
      <c r="K79" s="82" t="s">
        <v>260</v>
      </c>
      <c r="L79" s="87"/>
      <c r="M79" s="88"/>
      <c r="N79" s="92"/>
      <c r="O79" s="82" t="s">
        <v>409</v>
      </c>
      <c r="P79" s="84">
        <v>1</v>
      </c>
      <c r="Q79" s="84">
        <v>1</v>
      </c>
      <c r="R79" s="84"/>
      <c r="S79" s="84"/>
      <c r="T79" s="84"/>
      <c r="U79" s="84"/>
      <c r="V79" s="89">
        <v>1000</v>
      </c>
      <c r="W79" s="89">
        <v>17</v>
      </c>
      <c r="X79" s="89">
        <v>1000</v>
      </c>
      <c r="Y79" s="89">
        <v>17</v>
      </c>
      <c r="Z79" s="89"/>
      <c r="AA79" s="89"/>
      <c r="AB79" s="89">
        <v>1000000</v>
      </c>
      <c r="AC79" s="90" t="s">
        <v>0</v>
      </c>
      <c r="AD79" s="73"/>
      <c r="AE79" s="3"/>
      <c r="AF79"/>
    </row>
    <row r="80" spans="1:32" ht="15.75" x14ac:dyDescent="0.25">
      <c r="A80" s="82" t="s">
        <v>561</v>
      </c>
      <c r="B80" s="83">
        <v>55.596819000000004</v>
      </c>
      <c r="C80" s="83">
        <v>37.746741</v>
      </c>
      <c r="D80" s="92"/>
      <c r="E80" s="85"/>
      <c r="F80" s="86"/>
      <c r="G80" s="97" t="s">
        <v>652</v>
      </c>
      <c r="H80" s="84" t="b">
        <v>0</v>
      </c>
      <c r="I80" s="84">
        <v>900</v>
      </c>
      <c r="J80" s="84">
        <v>0</v>
      </c>
      <c r="K80" s="82" t="s">
        <v>261</v>
      </c>
      <c r="L80" s="87"/>
      <c r="M80" s="95"/>
      <c r="N80" s="92"/>
      <c r="O80" s="82" t="s">
        <v>410</v>
      </c>
      <c r="P80" s="84">
        <v>1</v>
      </c>
      <c r="Q80" s="84">
        <v>1</v>
      </c>
      <c r="R80" s="84"/>
      <c r="S80" s="84"/>
      <c r="T80" s="84"/>
      <c r="U80" s="84"/>
      <c r="V80" s="89">
        <v>1000</v>
      </c>
      <c r="W80" s="89">
        <v>17</v>
      </c>
      <c r="X80" s="89">
        <v>1000</v>
      </c>
      <c r="Y80" s="89">
        <v>17</v>
      </c>
      <c r="Z80" s="89"/>
      <c r="AA80" s="89"/>
      <c r="AB80" s="89">
        <v>1000000</v>
      </c>
      <c r="AC80" s="90" t="s">
        <v>0</v>
      </c>
      <c r="AD80" s="73"/>
      <c r="AE80" s="3"/>
      <c r="AF80"/>
    </row>
    <row r="81" spans="1:32" ht="15.75" x14ac:dyDescent="0.25">
      <c r="A81" s="82" t="s">
        <v>562</v>
      </c>
      <c r="B81" s="83">
        <v>55.701611999999997</v>
      </c>
      <c r="C81" s="83">
        <v>37.644764000000002</v>
      </c>
      <c r="D81" s="92"/>
      <c r="E81" s="85"/>
      <c r="F81" s="86"/>
      <c r="G81" s="97" t="s">
        <v>655</v>
      </c>
      <c r="H81" s="84" t="b">
        <v>0</v>
      </c>
      <c r="I81" s="84">
        <v>900</v>
      </c>
      <c r="J81" s="84">
        <v>0</v>
      </c>
      <c r="K81" s="82" t="s">
        <v>262</v>
      </c>
      <c r="L81" s="87"/>
      <c r="M81" s="95"/>
      <c r="N81" s="92"/>
      <c r="O81" s="82" t="s">
        <v>411</v>
      </c>
      <c r="P81" s="84">
        <v>1</v>
      </c>
      <c r="Q81" s="84">
        <v>1</v>
      </c>
      <c r="R81" s="84"/>
      <c r="S81" s="84"/>
      <c r="T81" s="84"/>
      <c r="U81" s="84"/>
      <c r="V81" s="89">
        <v>1000</v>
      </c>
      <c r="W81" s="89">
        <v>17</v>
      </c>
      <c r="X81" s="89">
        <v>1000</v>
      </c>
      <c r="Y81" s="89">
        <v>17</v>
      </c>
      <c r="Z81" s="89"/>
      <c r="AA81" s="89"/>
      <c r="AB81" s="89">
        <v>1000000</v>
      </c>
      <c r="AC81" s="90" t="s">
        <v>0</v>
      </c>
      <c r="AD81" s="73"/>
      <c r="AE81" s="3"/>
      <c r="AF81"/>
    </row>
    <row r="82" spans="1:32" ht="15.75" x14ac:dyDescent="0.25">
      <c r="A82" s="82" t="s">
        <v>563</v>
      </c>
      <c r="B82" s="83">
        <v>55.661313</v>
      </c>
      <c r="C82" s="83">
        <v>37.585115999999999</v>
      </c>
      <c r="D82" s="92"/>
      <c r="E82" s="85"/>
      <c r="F82" s="86"/>
      <c r="G82" s="97" t="s">
        <v>648</v>
      </c>
      <c r="H82" s="84" t="b">
        <v>0</v>
      </c>
      <c r="I82" s="84">
        <v>900</v>
      </c>
      <c r="J82" s="84">
        <v>0</v>
      </c>
      <c r="K82" s="82" t="s">
        <v>263</v>
      </c>
      <c r="L82" s="87"/>
      <c r="M82" s="95"/>
      <c r="N82" s="92"/>
      <c r="O82" s="82" t="s">
        <v>412</v>
      </c>
      <c r="P82" s="84">
        <v>1</v>
      </c>
      <c r="Q82" s="84">
        <v>1</v>
      </c>
      <c r="R82" s="84"/>
      <c r="S82" s="84"/>
      <c r="T82" s="84"/>
      <c r="U82" s="84"/>
      <c r="V82" s="89">
        <v>1000</v>
      </c>
      <c r="W82" s="89">
        <v>17</v>
      </c>
      <c r="X82" s="89">
        <v>1000</v>
      </c>
      <c r="Y82" s="89">
        <v>17</v>
      </c>
      <c r="Z82" s="89"/>
      <c r="AA82" s="89"/>
      <c r="AB82" s="89">
        <v>1000000</v>
      </c>
      <c r="AC82" s="90" t="s">
        <v>0</v>
      </c>
      <c r="AD82" s="73"/>
      <c r="AE82" s="3"/>
      <c r="AF82"/>
    </row>
    <row r="83" spans="1:32" ht="15.75" x14ac:dyDescent="0.25">
      <c r="A83" s="82" t="s">
        <v>564</v>
      </c>
      <c r="B83" s="83">
        <v>55.701611999999997</v>
      </c>
      <c r="C83" s="83">
        <v>37.644764000000002</v>
      </c>
      <c r="D83" s="92"/>
      <c r="E83" s="85"/>
      <c r="F83" s="86"/>
      <c r="G83" s="97" t="s">
        <v>653</v>
      </c>
      <c r="H83" s="84" t="b">
        <v>0</v>
      </c>
      <c r="I83" s="84">
        <v>900</v>
      </c>
      <c r="J83" s="84">
        <v>0</v>
      </c>
      <c r="K83" s="82" t="s">
        <v>264</v>
      </c>
      <c r="L83" s="87"/>
      <c r="M83" s="88"/>
      <c r="N83" s="92"/>
      <c r="O83" s="82" t="s">
        <v>413</v>
      </c>
      <c r="P83" s="84">
        <v>1</v>
      </c>
      <c r="Q83" s="84">
        <v>1</v>
      </c>
      <c r="R83" s="84"/>
      <c r="S83" s="84"/>
      <c r="T83" s="84"/>
      <c r="U83" s="84"/>
      <c r="V83" s="89">
        <v>1000</v>
      </c>
      <c r="W83" s="89">
        <v>17</v>
      </c>
      <c r="X83" s="89">
        <v>1000</v>
      </c>
      <c r="Y83" s="89">
        <v>17</v>
      </c>
      <c r="Z83" s="89"/>
      <c r="AA83" s="89"/>
      <c r="AB83" s="89">
        <v>1000000</v>
      </c>
      <c r="AC83" s="90" t="s">
        <v>0</v>
      </c>
      <c r="AD83" s="73"/>
      <c r="AE83" s="3"/>
      <c r="AF83"/>
    </row>
    <row r="84" spans="1:32" ht="15.75" x14ac:dyDescent="0.25">
      <c r="A84" s="82" t="s">
        <v>565</v>
      </c>
      <c r="B84" s="83">
        <v>55.662618000000002</v>
      </c>
      <c r="C84" s="83">
        <v>37.640210000000003</v>
      </c>
      <c r="D84" s="84"/>
      <c r="E84" s="85"/>
      <c r="F84" s="86"/>
      <c r="G84" s="97" t="s">
        <v>657</v>
      </c>
      <c r="H84" s="84" t="b">
        <v>0</v>
      </c>
      <c r="I84" s="84">
        <v>900</v>
      </c>
      <c r="J84" s="84">
        <v>0</v>
      </c>
      <c r="K84" s="82" t="s">
        <v>265</v>
      </c>
      <c r="L84" s="87"/>
      <c r="M84" s="95"/>
      <c r="N84" s="92"/>
      <c r="O84" s="82" t="s">
        <v>414</v>
      </c>
      <c r="P84" s="84">
        <v>1</v>
      </c>
      <c r="Q84" s="84">
        <v>1</v>
      </c>
      <c r="R84" s="84"/>
      <c r="S84" s="84"/>
      <c r="T84" s="84"/>
      <c r="U84" s="84"/>
      <c r="V84" s="89">
        <v>1000</v>
      </c>
      <c r="W84" s="89">
        <v>17</v>
      </c>
      <c r="X84" s="89">
        <v>1000</v>
      </c>
      <c r="Y84" s="89">
        <v>17</v>
      </c>
      <c r="Z84" s="89"/>
      <c r="AA84" s="89"/>
      <c r="AB84" s="89">
        <v>1000000</v>
      </c>
      <c r="AC84" s="90" t="s">
        <v>0</v>
      </c>
      <c r="AD84" s="73"/>
      <c r="AE84" s="3"/>
      <c r="AF84"/>
    </row>
    <row r="85" spans="1:32" ht="15.75" x14ac:dyDescent="0.25">
      <c r="A85" s="82" t="s">
        <v>566</v>
      </c>
      <c r="B85" s="83">
        <v>55.656692</v>
      </c>
      <c r="C85" s="83">
        <v>37.616539000000003</v>
      </c>
      <c r="D85" s="84"/>
      <c r="E85" s="85"/>
      <c r="F85" s="86"/>
      <c r="G85" s="97" t="s">
        <v>648</v>
      </c>
      <c r="H85" s="84" t="b">
        <v>0</v>
      </c>
      <c r="I85" s="84">
        <v>900</v>
      </c>
      <c r="J85" s="84">
        <v>0</v>
      </c>
      <c r="K85" s="82" t="s">
        <v>266</v>
      </c>
      <c r="L85" s="87"/>
      <c r="M85" s="95"/>
      <c r="N85" s="92"/>
      <c r="O85" s="82" t="s">
        <v>415</v>
      </c>
      <c r="P85" s="84">
        <v>1</v>
      </c>
      <c r="Q85" s="84">
        <v>1</v>
      </c>
      <c r="R85" s="84"/>
      <c r="S85" s="84"/>
      <c r="T85" s="84"/>
      <c r="U85" s="84"/>
      <c r="V85" s="89">
        <v>1000</v>
      </c>
      <c r="W85" s="89">
        <v>17</v>
      </c>
      <c r="X85" s="89">
        <v>1000</v>
      </c>
      <c r="Y85" s="89">
        <v>17</v>
      </c>
      <c r="Z85" s="89"/>
      <c r="AA85" s="89"/>
      <c r="AB85" s="89">
        <v>1000000</v>
      </c>
      <c r="AC85" s="90" t="s">
        <v>0</v>
      </c>
      <c r="AD85" s="73"/>
      <c r="AE85" s="3"/>
      <c r="AF85"/>
    </row>
    <row r="86" spans="1:32" ht="15.75" x14ac:dyDescent="0.25">
      <c r="A86" s="82" t="s">
        <v>567</v>
      </c>
      <c r="B86" s="83">
        <v>55.676102999999998</v>
      </c>
      <c r="C86" s="83">
        <v>37.625036999999999</v>
      </c>
      <c r="D86" s="92"/>
      <c r="E86" s="85"/>
      <c r="F86" s="86"/>
      <c r="G86" s="97" t="s">
        <v>661</v>
      </c>
      <c r="H86" s="84" t="b">
        <v>0</v>
      </c>
      <c r="I86" s="84">
        <v>900</v>
      </c>
      <c r="J86" s="84">
        <v>0</v>
      </c>
      <c r="K86" s="82" t="s">
        <v>267</v>
      </c>
      <c r="L86" s="87"/>
      <c r="M86" s="95"/>
      <c r="N86" s="92"/>
      <c r="O86" s="82" t="s">
        <v>416</v>
      </c>
      <c r="P86" s="84">
        <v>1</v>
      </c>
      <c r="Q86" s="84">
        <v>1</v>
      </c>
      <c r="R86" s="84"/>
      <c r="S86" s="84"/>
      <c r="T86" s="84"/>
      <c r="U86" s="84"/>
      <c r="V86" s="89">
        <v>1000</v>
      </c>
      <c r="W86" s="89">
        <v>17</v>
      </c>
      <c r="X86" s="89">
        <v>1000</v>
      </c>
      <c r="Y86" s="89">
        <v>17</v>
      </c>
      <c r="Z86" s="89"/>
      <c r="AA86" s="89"/>
      <c r="AB86" s="89">
        <v>1000000</v>
      </c>
      <c r="AC86" s="90" t="s">
        <v>0</v>
      </c>
      <c r="AD86" s="73"/>
      <c r="AE86" s="3"/>
      <c r="AF86"/>
    </row>
    <row r="87" spans="1:32" ht="15.75" x14ac:dyDescent="0.25">
      <c r="A87" s="82" t="s">
        <v>568</v>
      </c>
      <c r="B87" s="83">
        <v>55.631768000000001</v>
      </c>
      <c r="C87" s="83">
        <v>37.618022000000003</v>
      </c>
      <c r="D87" s="92"/>
      <c r="E87" s="85"/>
      <c r="F87" s="86"/>
      <c r="G87" s="97" t="s">
        <v>648</v>
      </c>
      <c r="H87" s="84" t="b">
        <v>0</v>
      </c>
      <c r="I87" s="84">
        <v>900</v>
      </c>
      <c r="J87" s="84">
        <v>0</v>
      </c>
      <c r="K87" s="82" t="s">
        <v>268</v>
      </c>
      <c r="L87" s="87"/>
      <c r="M87" s="88"/>
      <c r="N87" s="92"/>
      <c r="O87" s="82" t="s">
        <v>417</v>
      </c>
      <c r="P87" s="84">
        <v>1</v>
      </c>
      <c r="Q87" s="84">
        <v>1</v>
      </c>
      <c r="R87" s="84"/>
      <c r="S87" s="84"/>
      <c r="T87" s="84"/>
      <c r="U87" s="84"/>
      <c r="V87" s="89">
        <v>1000</v>
      </c>
      <c r="W87" s="89">
        <v>17</v>
      </c>
      <c r="X87" s="89">
        <v>1000</v>
      </c>
      <c r="Y87" s="89">
        <v>17</v>
      </c>
      <c r="Z87" s="89"/>
      <c r="AA87" s="89"/>
      <c r="AB87" s="89">
        <v>1000000</v>
      </c>
      <c r="AC87" s="90" t="s">
        <v>0</v>
      </c>
      <c r="AD87" s="73"/>
      <c r="AE87" s="3"/>
      <c r="AF87"/>
    </row>
    <row r="88" spans="1:32" ht="15.75" x14ac:dyDescent="0.25">
      <c r="A88" s="82" t="s">
        <v>569</v>
      </c>
      <c r="B88" s="83">
        <v>55.628656999999997</v>
      </c>
      <c r="C88" s="83">
        <v>37.653748</v>
      </c>
      <c r="D88" s="92"/>
      <c r="E88" s="85"/>
      <c r="F88" s="86"/>
      <c r="G88" s="97" t="s">
        <v>649</v>
      </c>
      <c r="H88" s="84" t="b">
        <v>0</v>
      </c>
      <c r="I88" s="84">
        <v>900</v>
      </c>
      <c r="J88" s="84">
        <v>0</v>
      </c>
      <c r="K88" s="82" t="s">
        <v>269</v>
      </c>
      <c r="L88" s="87"/>
      <c r="M88" s="88"/>
      <c r="N88" s="92"/>
      <c r="O88" s="82" t="s">
        <v>418</v>
      </c>
      <c r="P88" s="84">
        <v>1</v>
      </c>
      <c r="Q88" s="84">
        <v>1</v>
      </c>
      <c r="R88" s="84"/>
      <c r="S88" s="84"/>
      <c r="T88" s="84"/>
      <c r="U88" s="84"/>
      <c r="V88" s="89">
        <v>1000</v>
      </c>
      <c r="W88" s="89">
        <v>17</v>
      </c>
      <c r="X88" s="89">
        <v>1000</v>
      </c>
      <c r="Y88" s="89">
        <v>17</v>
      </c>
      <c r="Z88" s="89"/>
      <c r="AA88" s="89"/>
      <c r="AB88" s="89">
        <v>1000000</v>
      </c>
      <c r="AC88" s="90" t="s">
        <v>0</v>
      </c>
      <c r="AD88" s="73"/>
      <c r="AE88" s="3"/>
      <c r="AF88"/>
    </row>
    <row r="89" spans="1:32" ht="15.75" x14ac:dyDescent="0.25">
      <c r="A89" s="82" t="s">
        <v>570</v>
      </c>
      <c r="B89" s="83">
        <v>55.637459</v>
      </c>
      <c r="C89" s="83">
        <v>37.660575000000001</v>
      </c>
      <c r="D89" s="92"/>
      <c r="E89" s="85"/>
      <c r="F89" s="86"/>
      <c r="G89" s="97" t="s">
        <v>656</v>
      </c>
      <c r="H89" s="84" t="b">
        <v>0</v>
      </c>
      <c r="I89" s="84">
        <v>900</v>
      </c>
      <c r="J89" s="84">
        <v>0</v>
      </c>
      <c r="K89" s="82" t="s">
        <v>270</v>
      </c>
      <c r="L89" s="87"/>
      <c r="M89" s="95"/>
      <c r="N89" s="92"/>
      <c r="O89" s="82" t="s">
        <v>419</v>
      </c>
      <c r="P89" s="84">
        <v>1</v>
      </c>
      <c r="Q89" s="84">
        <v>1</v>
      </c>
      <c r="R89" s="84"/>
      <c r="S89" s="84"/>
      <c r="T89" s="84"/>
      <c r="U89" s="84"/>
      <c r="V89" s="89">
        <v>1000</v>
      </c>
      <c r="W89" s="89">
        <v>17</v>
      </c>
      <c r="X89" s="89">
        <v>1000</v>
      </c>
      <c r="Y89" s="89">
        <v>17</v>
      </c>
      <c r="Z89" s="89"/>
      <c r="AA89" s="89"/>
      <c r="AB89" s="89">
        <v>1000000</v>
      </c>
      <c r="AC89" s="90" t="s">
        <v>0</v>
      </c>
      <c r="AD89" s="73"/>
      <c r="AE89" s="3"/>
      <c r="AF89"/>
    </row>
    <row r="90" spans="1:32" ht="15.75" x14ac:dyDescent="0.25">
      <c r="A90" s="82" t="s">
        <v>571</v>
      </c>
      <c r="B90" s="83">
        <v>55.672696999999999</v>
      </c>
      <c r="C90" s="83">
        <v>37.654772000000001</v>
      </c>
      <c r="D90" s="92"/>
      <c r="E90" s="85"/>
      <c r="F90" s="86"/>
      <c r="G90" s="97" t="s">
        <v>667</v>
      </c>
      <c r="H90" s="84" t="b">
        <v>0</v>
      </c>
      <c r="I90" s="84">
        <v>900</v>
      </c>
      <c r="J90" s="84">
        <v>0</v>
      </c>
      <c r="K90" s="82" t="s">
        <v>271</v>
      </c>
      <c r="L90" s="87"/>
      <c r="M90" s="95"/>
      <c r="N90" s="92"/>
      <c r="O90" s="82" t="s">
        <v>420</v>
      </c>
      <c r="P90" s="84">
        <v>1</v>
      </c>
      <c r="Q90" s="84">
        <v>1</v>
      </c>
      <c r="R90" s="84"/>
      <c r="S90" s="84"/>
      <c r="T90" s="84"/>
      <c r="U90" s="84"/>
      <c r="V90" s="89">
        <v>1000</v>
      </c>
      <c r="W90" s="89">
        <v>17</v>
      </c>
      <c r="X90" s="89">
        <v>1000</v>
      </c>
      <c r="Y90" s="89">
        <v>17</v>
      </c>
      <c r="Z90" s="89"/>
      <c r="AA90" s="89"/>
      <c r="AB90" s="89">
        <v>1000000</v>
      </c>
      <c r="AC90" s="90" t="s">
        <v>0</v>
      </c>
      <c r="AD90" s="73"/>
      <c r="AE90" s="3"/>
      <c r="AF90"/>
    </row>
    <row r="91" spans="1:32" ht="15.75" x14ac:dyDescent="0.25">
      <c r="A91" s="82" t="s">
        <v>572</v>
      </c>
      <c r="B91" s="83">
        <v>55.924430999999998</v>
      </c>
      <c r="C91" s="83">
        <v>37.411785999999999</v>
      </c>
      <c r="D91" s="92"/>
      <c r="E91" s="85"/>
      <c r="F91" s="86"/>
      <c r="G91" s="97" t="s">
        <v>657</v>
      </c>
      <c r="H91" s="84" t="b">
        <v>0</v>
      </c>
      <c r="I91" s="84">
        <v>900</v>
      </c>
      <c r="J91" s="84">
        <v>0</v>
      </c>
      <c r="K91" s="82" t="s">
        <v>272</v>
      </c>
      <c r="L91" s="87"/>
      <c r="M91" s="95"/>
      <c r="N91" s="92"/>
      <c r="O91" s="82" t="s">
        <v>421</v>
      </c>
      <c r="P91" s="84">
        <v>1</v>
      </c>
      <c r="Q91" s="84">
        <v>1</v>
      </c>
      <c r="R91" s="84"/>
      <c r="S91" s="84"/>
      <c r="T91" s="84"/>
      <c r="U91" s="84"/>
      <c r="V91" s="89">
        <v>1000</v>
      </c>
      <c r="W91" s="89">
        <v>17</v>
      </c>
      <c r="X91" s="89">
        <v>1000</v>
      </c>
      <c r="Y91" s="89">
        <v>17</v>
      </c>
      <c r="Z91" s="89"/>
      <c r="AA91" s="89"/>
      <c r="AB91" s="89">
        <v>1000000</v>
      </c>
      <c r="AC91" s="90" t="s">
        <v>0</v>
      </c>
      <c r="AD91" s="73"/>
      <c r="AE91" s="3"/>
      <c r="AF91"/>
    </row>
    <row r="92" spans="1:32" ht="15.75" x14ac:dyDescent="0.25">
      <c r="A92" s="82" t="s">
        <v>573</v>
      </c>
      <c r="B92" s="83">
        <v>55.890855000000002</v>
      </c>
      <c r="C92" s="83">
        <v>37.446623000000002</v>
      </c>
      <c r="D92" s="92"/>
      <c r="E92" s="85"/>
      <c r="F92" s="86"/>
      <c r="G92" s="97" t="s">
        <v>656</v>
      </c>
      <c r="H92" s="84" t="b">
        <v>0</v>
      </c>
      <c r="I92" s="84">
        <v>900</v>
      </c>
      <c r="J92" s="84">
        <v>0</v>
      </c>
      <c r="K92" s="82" t="s">
        <v>273</v>
      </c>
      <c r="L92" s="87"/>
      <c r="M92" s="95"/>
      <c r="N92" s="92"/>
      <c r="O92" s="82" t="s">
        <v>422</v>
      </c>
      <c r="P92" s="84">
        <v>1</v>
      </c>
      <c r="Q92" s="84">
        <v>1</v>
      </c>
      <c r="R92" s="84"/>
      <c r="S92" s="84"/>
      <c r="T92" s="84"/>
      <c r="U92" s="84"/>
      <c r="V92" s="89">
        <v>1000</v>
      </c>
      <c r="W92" s="89">
        <v>17</v>
      </c>
      <c r="X92" s="89">
        <v>1000</v>
      </c>
      <c r="Y92" s="89">
        <v>17</v>
      </c>
      <c r="Z92" s="89"/>
      <c r="AA92" s="89"/>
      <c r="AB92" s="89">
        <v>1000000</v>
      </c>
      <c r="AC92" s="90" t="s">
        <v>0</v>
      </c>
      <c r="AD92" s="73"/>
      <c r="AE92" s="3"/>
      <c r="AF92"/>
    </row>
    <row r="93" spans="1:32" ht="15.75" x14ac:dyDescent="0.25">
      <c r="A93" s="82" t="s">
        <v>574</v>
      </c>
      <c r="B93" s="83">
        <v>55.894606000000003</v>
      </c>
      <c r="C93" s="83">
        <v>37.430669000000002</v>
      </c>
      <c r="D93" s="92"/>
      <c r="E93" s="85"/>
      <c r="F93" s="86"/>
      <c r="G93" s="97" t="s">
        <v>657</v>
      </c>
      <c r="H93" s="84" t="b">
        <v>0</v>
      </c>
      <c r="I93" s="84">
        <v>900</v>
      </c>
      <c r="J93" s="84">
        <v>0</v>
      </c>
      <c r="K93" s="82" t="s">
        <v>274</v>
      </c>
      <c r="L93" s="87"/>
      <c r="M93" s="95"/>
      <c r="N93" s="92"/>
      <c r="O93" s="82" t="s">
        <v>423</v>
      </c>
      <c r="P93" s="84">
        <v>1</v>
      </c>
      <c r="Q93" s="84">
        <v>1</v>
      </c>
      <c r="R93" s="84"/>
      <c r="S93" s="84"/>
      <c r="T93" s="84"/>
      <c r="U93" s="84"/>
      <c r="V93" s="89">
        <v>1000</v>
      </c>
      <c r="W93" s="89">
        <v>17</v>
      </c>
      <c r="X93" s="89">
        <v>1000</v>
      </c>
      <c r="Y93" s="89">
        <v>17</v>
      </c>
      <c r="Z93" s="89"/>
      <c r="AA93" s="89"/>
      <c r="AB93" s="89">
        <v>1000000</v>
      </c>
      <c r="AC93" s="90" t="s">
        <v>0</v>
      </c>
      <c r="AD93" s="73"/>
      <c r="AE93" s="3"/>
      <c r="AF93"/>
    </row>
    <row r="94" spans="1:32" ht="15.75" x14ac:dyDescent="0.25">
      <c r="A94" s="82" t="s">
        <v>575</v>
      </c>
      <c r="B94" s="83">
        <v>55.941859000000001</v>
      </c>
      <c r="C94" s="83">
        <v>37.261678000000003</v>
      </c>
      <c r="D94" s="92"/>
      <c r="E94" s="85"/>
      <c r="F94" s="86"/>
      <c r="G94" s="97" t="s">
        <v>648</v>
      </c>
      <c r="H94" s="84" t="b">
        <v>0</v>
      </c>
      <c r="I94" s="84">
        <v>900</v>
      </c>
      <c r="J94" s="84">
        <v>0</v>
      </c>
      <c r="K94" s="82" t="s">
        <v>275</v>
      </c>
      <c r="L94" s="87"/>
      <c r="M94" s="95"/>
      <c r="N94" s="92"/>
      <c r="O94" s="82" t="s">
        <v>424</v>
      </c>
      <c r="P94" s="84">
        <v>1</v>
      </c>
      <c r="Q94" s="84">
        <v>1</v>
      </c>
      <c r="R94" s="84"/>
      <c r="S94" s="84"/>
      <c r="T94" s="84"/>
      <c r="U94" s="84"/>
      <c r="V94" s="89">
        <v>1000</v>
      </c>
      <c r="W94" s="89">
        <v>17</v>
      </c>
      <c r="X94" s="89">
        <v>1000</v>
      </c>
      <c r="Y94" s="89">
        <v>17</v>
      </c>
      <c r="Z94" s="89"/>
      <c r="AA94" s="89"/>
      <c r="AB94" s="89">
        <v>1000000</v>
      </c>
      <c r="AC94" s="90" t="s">
        <v>0</v>
      </c>
      <c r="AD94" s="73"/>
      <c r="AE94" s="3"/>
      <c r="AF94"/>
    </row>
    <row r="95" spans="1:32" ht="15.75" x14ac:dyDescent="0.25">
      <c r="A95" s="82" t="s">
        <v>576</v>
      </c>
      <c r="B95" s="83">
        <v>55.938577000000002</v>
      </c>
      <c r="C95" s="83">
        <v>37.188744</v>
      </c>
      <c r="D95" s="92"/>
      <c r="E95" s="85"/>
      <c r="F95" s="86"/>
      <c r="G95" s="97" t="s">
        <v>652</v>
      </c>
      <c r="H95" s="84" t="b">
        <v>0</v>
      </c>
      <c r="I95" s="84">
        <v>900</v>
      </c>
      <c r="J95" s="84">
        <v>0</v>
      </c>
      <c r="K95" s="82" t="s">
        <v>276</v>
      </c>
      <c r="L95" s="87"/>
      <c r="M95" s="95"/>
      <c r="N95" s="92"/>
      <c r="O95" s="82" t="s">
        <v>425</v>
      </c>
      <c r="P95" s="84">
        <v>1</v>
      </c>
      <c r="Q95" s="84">
        <v>1</v>
      </c>
      <c r="R95" s="84"/>
      <c r="S95" s="84"/>
      <c r="T95" s="84"/>
      <c r="U95" s="84"/>
      <c r="V95" s="89">
        <v>1000</v>
      </c>
      <c r="W95" s="89">
        <v>17</v>
      </c>
      <c r="X95" s="89">
        <v>1000</v>
      </c>
      <c r="Y95" s="89">
        <v>17</v>
      </c>
      <c r="Z95" s="89"/>
      <c r="AA95" s="89"/>
      <c r="AB95" s="89">
        <v>1000000</v>
      </c>
      <c r="AC95" s="90" t="s">
        <v>0</v>
      </c>
      <c r="AD95" s="73"/>
      <c r="AE95" s="3"/>
      <c r="AF95"/>
    </row>
    <row r="96" spans="1:32" ht="15.75" x14ac:dyDescent="0.25">
      <c r="A96" s="82" t="s">
        <v>577</v>
      </c>
      <c r="B96" s="83">
        <v>55.987231000000001</v>
      </c>
      <c r="C96" s="83">
        <v>37.288052</v>
      </c>
      <c r="D96" s="92"/>
      <c r="E96" s="85"/>
      <c r="F96" s="86"/>
      <c r="G96" s="97" t="s">
        <v>656</v>
      </c>
      <c r="H96" s="84" t="b">
        <v>0</v>
      </c>
      <c r="I96" s="84">
        <v>900</v>
      </c>
      <c r="J96" s="84">
        <v>0</v>
      </c>
      <c r="K96" s="82" t="s">
        <v>277</v>
      </c>
      <c r="L96" s="87"/>
      <c r="M96" s="95"/>
      <c r="N96" s="92"/>
      <c r="O96" s="82" t="s">
        <v>426</v>
      </c>
      <c r="P96" s="84">
        <v>1</v>
      </c>
      <c r="Q96" s="84">
        <v>1</v>
      </c>
      <c r="R96" s="84"/>
      <c r="S96" s="84"/>
      <c r="T96" s="84"/>
      <c r="U96" s="84"/>
      <c r="V96" s="89">
        <v>1000</v>
      </c>
      <c r="W96" s="89">
        <v>17</v>
      </c>
      <c r="X96" s="89">
        <v>1000</v>
      </c>
      <c r="Y96" s="89">
        <v>17</v>
      </c>
      <c r="Z96" s="89"/>
      <c r="AA96" s="89"/>
      <c r="AB96" s="89">
        <v>1000000</v>
      </c>
      <c r="AC96" s="90" t="s">
        <v>0</v>
      </c>
      <c r="AD96" s="73"/>
      <c r="AE96" s="3"/>
      <c r="AF96"/>
    </row>
    <row r="97" spans="1:32" ht="15.75" x14ac:dyDescent="0.25">
      <c r="A97" s="82" t="s">
        <v>578</v>
      </c>
      <c r="B97" s="83">
        <v>55.952066000000002</v>
      </c>
      <c r="C97" s="83">
        <v>37.330399</v>
      </c>
      <c r="D97" s="92"/>
      <c r="E97" s="85"/>
      <c r="F97" s="86"/>
      <c r="G97" s="97" t="s">
        <v>657</v>
      </c>
      <c r="H97" s="84" t="b">
        <v>0</v>
      </c>
      <c r="I97" s="84">
        <v>900</v>
      </c>
      <c r="J97" s="84">
        <v>0</v>
      </c>
      <c r="K97" s="82" t="s">
        <v>278</v>
      </c>
      <c r="L97" s="87"/>
      <c r="M97" s="88"/>
      <c r="N97" s="92"/>
      <c r="O97" s="82" t="s">
        <v>427</v>
      </c>
      <c r="P97" s="84">
        <v>1</v>
      </c>
      <c r="Q97" s="84">
        <v>1</v>
      </c>
      <c r="R97" s="84"/>
      <c r="S97" s="84"/>
      <c r="T97" s="84"/>
      <c r="U97" s="84"/>
      <c r="V97" s="89">
        <v>1000</v>
      </c>
      <c r="W97" s="89">
        <v>17</v>
      </c>
      <c r="X97" s="89">
        <v>1000</v>
      </c>
      <c r="Y97" s="89">
        <v>17</v>
      </c>
      <c r="Z97" s="89"/>
      <c r="AA97" s="89"/>
      <c r="AB97" s="89">
        <v>1000000</v>
      </c>
      <c r="AC97" s="90" t="s">
        <v>0</v>
      </c>
      <c r="AD97" s="73"/>
      <c r="AE97" s="3"/>
      <c r="AF97"/>
    </row>
    <row r="98" spans="1:32" ht="15.75" x14ac:dyDescent="0.25">
      <c r="A98" s="82" t="s">
        <v>579</v>
      </c>
      <c r="B98" s="83">
        <v>55.888739999999999</v>
      </c>
      <c r="C98" s="83">
        <v>37.430390000000003</v>
      </c>
      <c r="D98" s="92"/>
      <c r="E98" s="85"/>
      <c r="F98" s="86"/>
      <c r="G98" s="97" t="s">
        <v>648</v>
      </c>
      <c r="H98" s="84" t="b">
        <v>0</v>
      </c>
      <c r="I98" s="84">
        <v>900</v>
      </c>
      <c r="J98" s="84">
        <v>0</v>
      </c>
      <c r="K98" s="82" t="s">
        <v>279</v>
      </c>
      <c r="L98" s="87"/>
      <c r="M98" s="95"/>
      <c r="N98" s="92"/>
      <c r="O98" s="82" t="s">
        <v>428</v>
      </c>
      <c r="P98" s="84">
        <v>1</v>
      </c>
      <c r="Q98" s="84">
        <v>1</v>
      </c>
      <c r="R98" s="84"/>
      <c r="S98" s="84"/>
      <c r="T98" s="84"/>
      <c r="U98" s="84"/>
      <c r="V98" s="89">
        <v>1000</v>
      </c>
      <c r="W98" s="89">
        <v>17</v>
      </c>
      <c r="X98" s="89">
        <v>1000</v>
      </c>
      <c r="Y98" s="89">
        <v>17</v>
      </c>
      <c r="Z98" s="89"/>
      <c r="AA98" s="89"/>
      <c r="AB98" s="89">
        <v>1000000</v>
      </c>
      <c r="AC98" s="90" t="s">
        <v>0</v>
      </c>
      <c r="AD98" s="73"/>
      <c r="AE98" s="3"/>
      <c r="AF98"/>
    </row>
    <row r="99" spans="1:32" ht="15.75" x14ac:dyDescent="0.25">
      <c r="A99" s="82" t="s">
        <v>580</v>
      </c>
      <c r="B99" s="83">
        <v>55.874156999999997</v>
      </c>
      <c r="C99" s="83">
        <v>37.316052999999997</v>
      </c>
      <c r="D99" s="92"/>
      <c r="E99" s="85"/>
      <c r="F99" s="86"/>
      <c r="G99" s="97" t="s">
        <v>647</v>
      </c>
      <c r="H99" s="84" t="b">
        <v>0</v>
      </c>
      <c r="I99" s="84">
        <v>900</v>
      </c>
      <c r="J99" s="84">
        <v>0</v>
      </c>
      <c r="K99" s="82" t="s">
        <v>280</v>
      </c>
      <c r="L99" s="87"/>
      <c r="M99" s="95"/>
      <c r="N99" s="92"/>
      <c r="O99" s="82" t="s">
        <v>429</v>
      </c>
      <c r="P99" s="84">
        <v>1</v>
      </c>
      <c r="Q99" s="84">
        <v>1</v>
      </c>
      <c r="R99" s="84"/>
      <c r="S99" s="84"/>
      <c r="T99" s="84"/>
      <c r="U99" s="84"/>
      <c r="V99" s="89">
        <v>1000</v>
      </c>
      <c r="W99" s="89">
        <v>17</v>
      </c>
      <c r="X99" s="89">
        <v>1000</v>
      </c>
      <c r="Y99" s="89">
        <v>17</v>
      </c>
      <c r="Z99" s="89"/>
      <c r="AA99" s="89"/>
      <c r="AB99" s="89">
        <v>1000000</v>
      </c>
      <c r="AC99" s="90" t="s">
        <v>0</v>
      </c>
      <c r="AD99" s="73"/>
      <c r="AE99" s="3"/>
      <c r="AF99"/>
    </row>
    <row r="100" spans="1:32" ht="15.75" x14ac:dyDescent="0.25">
      <c r="A100" s="82" t="s">
        <v>581</v>
      </c>
      <c r="B100" s="83">
        <v>55.735093999999997</v>
      </c>
      <c r="C100" s="83">
        <v>37.751061999999997</v>
      </c>
      <c r="D100" s="84"/>
      <c r="E100" s="85"/>
      <c r="F100" s="86"/>
      <c r="G100" s="97" t="s">
        <v>649</v>
      </c>
      <c r="H100" s="84" t="b">
        <v>0</v>
      </c>
      <c r="I100" s="84">
        <v>900</v>
      </c>
      <c r="J100" s="84">
        <v>0</v>
      </c>
      <c r="K100" s="82" t="s">
        <v>281</v>
      </c>
      <c r="L100" s="87"/>
      <c r="M100" s="95"/>
      <c r="N100" s="92"/>
      <c r="O100" s="82" t="s">
        <v>430</v>
      </c>
      <c r="P100" s="84">
        <v>1</v>
      </c>
      <c r="Q100" s="84">
        <v>1</v>
      </c>
      <c r="R100" s="84"/>
      <c r="S100" s="84"/>
      <c r="T100" s="84"/>
      <c r="U100" s="84"/>
      <c r="V100" s="89">
        <v>1000</v>
      </c>
      <c r="W100" s="89">
        <v>17</v>
      </c>
      <c r="X100" s="89">
        <v>1000</v>
      </c>
      <c r="Y100" s="89">
        <v>17</v>
      </c>
      <c r="Z100" s="89"/>
      <c r="AA100" s="89"/>
      <c r="AB100" s="89">
        <v>1000000</v>
      </c>
      <c r="AC100" s="90" t="s">
        <v>0</v>
      </c>
      <c r="AD100" s="73"/>
      <c r="AE100" s="3"/>
      <c r="AF100"/>
    </row>
    <row r="101" spans="1:32" ht="15.75" x14ac:dyDescent="0.25">
      <c r="A101" s="82" t="s">
        <v>582</v>
      </c>
      <c r="B101" s="83">
        <v>55.752535999999999</v>
      </c>
      <c r="C101" s="83">
        <v>37.752212</v>
      </c>
      <c r="D101" s="84"/>
      <c r="E101" s="85"/>
      <c r="F101" s="86"/>
      <c r="G101" s="97" t="s">
        <v>659</v>
      </c>
      <c r="H101" s="84" t="b">
        <v>0</v>
      </c>
      <c r="I101" s="84">
        <v>900</v>
      </c>
      <c r="J101" s="84">
        <v>0</v>
      </c>
      <c r="K101" s="82" t="s">
        <v>282</v>
      </c>
      <c r="L101" s="87"/>
      <c r="M101" s="95"/>
      <c r="N101" s="92"/>
      <c r="O101" s="82" t="s">
        <v>431</v>
      </c>
      <c r="P101" s="84">
        <v>1</v>
      </c>
      <c r="Q101" s="84">
        <v>1</v>
      </c>
      <c r="R101" s="84"/>
      <c r="S101" s="84"/>
      <c r="T101" s="84"/>
      <c r="U101" s="84"/>
      <c r="V101" s="89">
        <v>1000</v>
      </c>
      <c r="W101" s="89">
        <v>17</v>
      </c>
      <c r="X101" s="89">
        <v>1000</v>
      </c>
      <c r="Y101" s="89">
        <v>17</v>
      </c>
      <c r="Z101" s="89"/>
      <c r="AA101" s="89"/>
      <c r="AB101" s="89">
        <v>1000000</v>
      </c>
      <c r="AC101" s="90" t="s">
        <v>0</v>
      </c>
      <c r="AD101" s="73"/>
      <c r="AE101" s="3"/>
      <c r="AF101"/>
    </row>
    <row r="102" spans="1:32" ht="15.75" x14ac:dyDescent="0.25">
      <c r="A102" s="82" t="s">
        <v>583</v>
      </c>
      <c r="B102" s="83">
        <v>55.754708999999998</v>
      </c>
      <c r="C102" s="83">
        <v>37.771256000000001</v>
      </c>
      <c r="D102" s="92"/>
      <c r="E102" s="85"/>
      <c r="F102" s="86"/>
      <c r="G102" s="97" t="s">
        <v>650</v>
      </c>
      <c r="H102" s="84" t="b">
        <v>0</v>
      </c>
      <c r="I102" s="84">
        <v>900</v>
      </c>
      <c r="J102" s="84">
        <v>0</v>
      </c>
      <c r="K102" s="82" t="s">
        <v>283</v>
      </c>
      <c r="L102" s="87"/>
      <c r="M102" s="95"/>
      <c r="N102" s="92"/>
      <c r="O102" s="82" t="s">
        <v>432</v>
      </c>
      <c r="P102" s="84">
        <v>1</v>
      </c>
      <c r="Q102" s="84">
        <v>1</v>
      </c>
      <c r="R102" s="84"/>
      <c r="S102" s="84"/>
      <c r="T102" s="84"/>
      <c r="U102" s="84"/>
      <c r="V102" s="89">
        <v>1000</v>
      </c>
      <c r="W102" s="89">
        <v>17</v>
      </c>
      <c r="X102" s="89">
        <v>1000</v>
      </c>
      <c r="Y102" s="89">
        <v>17</v>
      </c>
      <c r="Z102" s="89"/>
      <c r="AA102" s="89"/>
      <c r="AB102" s="89">
        <v>1000000</v>
      </c>
      <c r="AC102" s="90" t="s">
        <v>0</v>
      </c>
      <c r="AD102" s="73"/>
      <c r="AE102" s="3"/>
      <c r="AF102"/>
    </row>
    <row r="103" spans="1:32" ht="15.75" x14ac:dyDescent="0.25">
      <c r="A103" s="82" t="s">
        <v>584</v>
      </c>
      <c r="B103" s="83">
        <v>55.723379000000001</v>
      </c>
      <c r="C103" s="83">
        <v>37.782296000000002</v>
      </c>
      <c r="D103" s="92"/>
      <c r="E103" s="85"/>
      <c r="F103" s="86"/>
      <c r="G103" s="97" t="s">
        <v>653</v>
      </c>
      <c r="H103" s="84" t="b">
        <v>0</v>
      </c>
      <c r="I103" s="84">
        <v>900</v>
      </c>
      <c r="J103" s="84">
        <v>0</v>
      </c>
      <c r="K103" s="82" t="s">
        <v>284</v>
      </c>
      <c r="L103" s="87"/>
      <c r="M103" s="95"/>
      <c r="N103" s="92"/>
      <c r="O103" s="82" t="s">
        <v>433</v>
      </c>
      <c r="P103" s="84">
        <v>1</v>
      </c>
      <c r="Q103" s="84">
        <v>1</v>
      </c>
      <c r="R103" s="84"/>
      <c r="S103" s="84"/>
      <c r="T103" s="84"/>
      <c r="U103" s="84"/>
      <c r="V103" s="89">
        <v>1000</v>
      </c>
      <c r="W103" s="89">
        <v>17</v>
      </c>
      <c r="X103" s="89">
        <v>1000</v>
      </c>
      <c r="Y103" s="89">
        <v>17</v>
      </c>
      <c r="Z103" s="89"/>
      <c r="AA103" s="89"/>
      <c r="AB103" s="89">
        <v>1000000</v>
      </c>
      <c r="AC103" s="90" t="s">
        <v>0</v>
      </c>
      <c r="AD103" s="73"/>
      <c r="AE103" s="3"/>
      <c r="AF103"/>
    </row>
    <row r="104" spans="1:32" ht="15.75" x14ac:dyDescent="0.25">
      <c r="A104" s="82" t="s">
        <v>585</v>
      </c>
      <c r="B104" s="83">
        <v>55.659565999999998</v>
      </c>
      <c r="C104" s="83">
        <v>37.727992999999998</v>
      </c>
      <c r="D104" s="92"/>
      <c r="E104" s="85"/>
      <c r="F104" s="86"/>
      <c r="G104" s="97" t="s">
        <v>647</v>
      </c>
      <c r="H104" s="84" t="b">
        <v>0</v>
      </c>
      <c r="I104" s="84">
        <v>900</v>
      </c>
      <c r="J104" s="84">
        <v>0</v>
      </c>
      <c r="K104" s="82" t="s">
        <v>285</v>
      </c>
      <c r="L104" s="87"/>
      <c r="M104" s="95"/>
      <c r="N104" s="92"/>
      <c r="O104" s="82" t="s">
        <v>434</v>
      </c>
      <c r="P104" s="84">
        <v>1</v>
      </c>
      <c r="Q104" s="84">
        <v>1</v>
      </c>
      <c r="R104" s="84"/>
      <c r="S104" s="84"/>
      <c r="T104" s="84"/>
      <c r="U104" s="84"/>
      <c r="V104" s="89">
        <v>1000</v>
      </c>
      <c r="W104" s="89">
        <v>17</v>
      </c>
      <c r="X104" s="89">
        <v>1000</v>
      </c>
      <c r="Y104" s="89">
        <v>17</v>
      </c>
      <c r="Z104" s="89"/>
      <c r="AA104" s="89"/>
      <c r="AB104" s="89">
        <v>1000000</v>
      </c>
      <c r="AC104" s="90" t="s">
        <v>0</v>
      </c>
      <c r="AD104" s="73"/>
      <c r="AE104" s="3"/>
      <c r="AF104"/>
    </row>
    <row r="105" spans="1:32" ht="15.75" x14ac:dyDescent="0.25">
      <c r="A105" s="82" t="s">
        <v>586</v>
      </c>
      <c r="B105" s="83">
        <v>55.712746000000003</v>
      </c>
      <c r="C105" s="83">
        <v>37.762901999999997</v>
      </c>
      <c r="D105" s="92"/>
      <c r="E105" s="85"/>
      <c r="F105" s="86"/>
      <c r="G105" s="97" t="s">
        <v>657</v>
      </c>
      <c r="H105" s="84" t="b">
        <v>0</v>
      </c>
      <c r="I105" s="84">
        <v>900</v>
      </c>
      <c r="J105" s="84">
        <v>0</v>
      </c>
      <c r="K105" s="82" t="s">
        <v>286</v>
      </c>
      <c r="L105" s="87"/>
      <c r="M105" s="95"/>
      <c r="N105" s="92"/>
      <c r="O105" s="82" t="s">
        <v>435</v>
      </c>
      <c r="P105" s="84">
        <v>1</v>
      </c>
      <c r="Q105" s="84">
        <v>1</v>
      </c>
      <c r="R105" s="84"/>
      <c r="S105" s="84"/>
      <c r="T105" s="84"/>
      <c r="U105" s="84"/>
      <c r="V105" s="89">
        <v>1000</v>
      </c>
      <c r="W105" s="89">
        <v>17</v>
      </c>
      <c r="X105" s="89">
        <v>1000</v>
      </c>
      <c r="Y105" s="89">
        <v>17</v>
      </c>
      <c r="Z105" s="89"/>
      <c r="AA105" s="89"/>
      <c r="AB105" s="89">
        <v>1000000</v>
      </c>
      <c r="AC105" s="90" t="s">
        <v>0</v>
      </c>
      <c r="AD105" s="73"/>
      <c r="AE105" s="3"/>
      <c r="AF105"/>
    </row>
    <row r="106" spans="1:32" ht="15.75" x14ac:dyDescent="0.25">
      <c r="A106" s="82" t="s">
        <v>587</v>
      </c>
      <c r="B106" s="83">
        <v>55.735093999999997</v>
      </c>
      <c r="C106" s="83">
        <v>37.751061999999997</v>
      </c>
      <c r="D106" s="92"/>
      <c r="E106" s="85"/>
      <c r="F106" s="86"/>
      <c r="G106" s="97" t="s">
        <v>648</v>
      </c>
      <c r="H106" s="84" t="b">
        <v>0</v>
      </c>
      <c r="I106" s="84">
        <v>900</v>
      </c>
      <c r="J106" s="84">
        <v>0</v>
      </c>
      <c r="K106" s="82" t="s">
        <v>287</v>
      </c>
      <c r="L106" s="87"/>
      <c r="M106" s="95"/>
      <c r="N106" s="92"/>
      <c r="O106" s="82" t="s">
        <v>436</v>
      </c>
      <c r="P106" s="84">
        <v>1</v>
      </c>
      <c r="Q106" s="84">
        <v>1</v>
      </c>
      <c r="R106" s="84"/>
      <c r="S106" s="84"/>
      <c r="T106" s="84"/>
      <c r="U106" s="84"/>
      <c r="V106" s="89">
        <v>1000</v>
      </c>
      <c r="W106" s="89">
        <v>17</v>
      </c>
      <c r="X106" s="89">
        <v>1000</v>
      </c>
      <c r="Y106" s="89">
        <v>17</v>
      </c>
      <c r="Z106" s="89"/>
      <c r="AA106" s="89"/>
      <c r="AB106" s="89">
        <v>1000000</v>
      </c>
      <c r="AC106" s="90" t="s">
        <v>0</v>
      </c>
      <c r="AD106" s="73"/>
      <c r="AE106" s="3"/>
      <c r="AF106"/>
    </row>
    <row r="107" spans="1:32" ht="15.75" x14ac:dyDescent="0.25">
      <c r="A107" s="82" t="s">
        <v>588</v>
      </c>
      <c r="B107" s="83">
        <v>55.742103</v>
      </c>
      <c r="C107" s="83">
        <v>37.765084999999999</v>
      </c>
      <c r="D107" s="92"/>
      <c r="E107" s="85"/>
      <c r="F107" s="86"/>
      <c r="G107" s="97" t="s">
        <v>662</v>
      </c>
      <c r="H107" s="84" t="b">
        <v>0</v>
      </c>
      <c r="I107" s="84">
        <v>900</v>
      </c>
      <c r="J107" s="84">
        <v>0</v>
      </c>
      <c r="K107" s="82" t="s">
        <v>288</v>
      </c>
      <c r="L107" s="87"/>
      <c r="M107" s="95"/>
      <c r="N107" s="92"/>
      <c r="O107" s="82" t="s">
        <v>437</v>
      </c>
      <c r="P107" s="84">
        <v>1</v>
      </c>
      <c r="Q107" s="84">
        <v>1</v>
      </c>
      <c r="R107" s="84"/>
      <c r="S107" s="84"/>
      <c r="T107" s="84"/>
      <c r="U107" s="84"/>
      <c r="V107" s="89">
        <v>1000</v>
      </c>
      <c r="W107" s="89">
        <v>17</v>
      </c>
      <c r="X107" s="89">
        <v>1000</v>
      </c>
      <c r="Y107" s="89">
        <v>17</v>
      </c>
      <c r="Z107" s="89"/>
      <c r="AA107" s="89"/>
      <c r="AB107" s="89">
        <v>1000000</v>
      </c>
      <c r="AC107" s="90" t="s">
        <v>0</v>
      </c>
      <c r="AD107" s="73"/>
      <c r="AE107" s="3"/>
      <c r="AF107"/>
    </row>
    <row r="108" spans="1:32" ht="15.75" x14ac:dyDescent="0.25">
      <c r="A108" s="82" t="s">
        <v>589</v>
      </c>
      <c r="B108" s="83">
        <v>55.655158</v>
      </c>
      <c r="C108" s="83">
        <v>37.762120000000003</v>
      </c>
      <c r="D108" s="92"/>
      <c r="E108" s="85"/>
      <c r="F108" s="86"/>
      <c r="G108" s="97" t="s">
        <v>655</v>
      </c>
      <c r="H108" s="84" t="b">
        <v>0</v>
      </c>
      <c r="I108" s="84">
        <v>900</v>
      </c>
      <c r="J108" s="84">
        <v>0</v>
      </c>
      <c r="K108" s="82" t="s">
        <v>289</v>
      </c>
      <c r="L108" s="87"/>
      <c r="M108" s="95"/>
      <c r="N108" s="92"/>
      <c r="O108" s="82" t="s">
        <v>438</v>
      </c>
      <c r="P108" s="84">
        <v>1</v>
      </c>
      <c r="Q108" s="84">
        <v>1</v>
      </c>
      <c r="R108" s="84"/>
      <c r="S108" s="84"/>
      <c r="T108" s="84"/>
      <c r="U108" s="84"/>
      <c r="V108" s="89">
        <v>1000</v>
      </c>
      <c r="W108" s="89">
        <v>17</v>
      </c>
      <c r="X108" s="89">
        <v>1000</v>
      </c>
      <c r="Y108" s="89">
        <v>17</v>
      </c>
      <c r="Z108" s="89"/>
      <c r="AA108" s="89"/>
      <c r="AB108" s="89">
        <v>1000000</v>
      </c>
      <c r="AC108" s="90" t="s">
        <v>0</v>
      </c>
      <c r="AD108" s="73"/>
      <c r="AE108" s="3"/>
      <c r="AF108"/>
    </row>
    <row r="109" spans="1:32" ht="15.75" x14ac:dyDescent="0.25">
      <c r="A109" s="82" t="s">
        <v>590</v>
      </c>
      <c r="B109" s="83">
        <v>55.678401999999998</v>
      </c>
      <c r="C109" s="83">
        <v>37.739375000000003</v>
      </c>
      <c r="D109" s="92"/>
      <c r="E109" s="85"/>
      <c r="F109" s="86"/>
      <c r="G109" s="97" t="s">
        <v>667</v>
      </c>
      <c r="H109" s="84" t="b">
        <v>0</v>
      </c>
      <c r="I109" s="84">
        <v>900</v>
      </c>
      <c r="J109" s="84">
        <v>0</v>
      </c>
      <c r="K109" s="82" t="s">
        <v>290</v>
      </c>
      <c r="L109" s="87"/>
      <c r="M109" s="88"/>
      <c r="N109" s="92"/>
      <c r="O109" s="82" t="s">
        <v>439</v>
      </c>
      <c r="P109" s="84">
        <v>1</v>
      </c>
      <c r="Q109" s="84">
        <v>1</v>
      </c>
      <c r="R109" s="84"/>
      <c r="S109" s="84"/>
      <c r="T109" s="84"/>
      <c r="U109" s="84"/>
      <c r="V109" s="89">
        <v>1000</v>
      </c>
      <c r="W109" s="89">
        <v>17</v>
      </c>
      <c r="X109" s="89">
        <v>1000</v>
      </c>
      <c r="Y109" s="89">
        <v>17</v>
      </c>
      <c r="Z109" s="89"/>
      <c r="AA109" s="89"/>
      <c r="AB109" s="89">
        <v>1000000</v>
      </c>
      <c r="AC109" s="90" t="s">
        <v>0</v>
      </c>
      <c r="AD109" s="73"/>
      <c r="AE109" s="3"/>
      <c r="AF109"/>
    </row>
    <row r="110" spans="1:32" ht="15.75" x14ac:dyDescent="0.25">
      <c r="A110" s="82" t="s">
        <v>591</v>
      </c>
      <c r="B110" s="83">
        <v>55.713512000000001</v>
      </c>
      <c r="C110" s="83">
        <v>37.690426000000002</v>
      </c>
      <c r="D110" s="92"/>
      <c r="E110" s="85"/>
      <c r="F110" s="86"/>
      <c r="G110" s="97" t="s">
        <v>667</v>
      </c>
      <c r="H110" s="84" t="b">
        <v>0</v>
      </c>
      <c r="I110" s="84">
        <v>900</v>
      </c>
      <c r="J110" s="84">
        <v>0</v>
      </c>
      <c r="K110" s="82" t="s">
        <v>291</v>
      </c>
      <c r="L110" s="87"/>
      <c r="M110" s="95"/>
      <c r="N110" s="92"/>
      <c r="O110" s="82" t="s">
        <v>440</v>
      </c>
      <c r="P110" s="84">
        <v>1</v>
      </c>
      <c r="Q110" s="84">
        <v>1</v>
      </c>
      <c r="R110" s="84"/>
      <c r="S110" s="84"/>
      <c r="T110" s="84"/>
      <c r="U110" s="84"/>
      <c r="V110" s="89">
        <v>1000</v>
      </c>
      <c r="W110" s="89">
        <v>17</v>
      </c>
      <c r="X110" s="89">
        <v>1000</v>
      </c>
      <c r="Y110" s="89">
        <v>17</v>
      </c>
      <c r="Z110" s="89"/>
      <c r="AA110" s="89"/>
      <c r="AB110" s="89">
        <v>1000000</v>
      </c>
      <c r="AC110" s="90" t="s">
        <v>0</v>
      </c>
      <c r="AD110" s="73"/>
      <c r="AE110" s="3"/>
      <c r="AF110"/>
    </row>
    <row r="111" spans="1:32" ht="15.75" x14ac:dyDescent="0.25">
      <c r="A111" s="82" t="s">
        <v>592</v>
      </c>
      <c r="B111" s="83">
        <v>55.489249000000001</v>
      </c>
      <c r="C111" s="83">
        <v>37.575738000000001</v>
      </c>
      <c r="D111" s="92"/>
      <c r="E111" s="85"/>
      <c r="F111" s="86"/>
      <c r="G111" s="97" t="s">
        <v>647</v>
      </c>
      <c r="H111" s="84" t="b">
        <v>0</v>
      </c>
      <c r="I111" s="84">
        <v>900</v>
      </c>
      <c r="J111" s="84">
        <v>0</v>
      </c>
      <c r="K111" s="82" t="s">
        <v>292</v>
      </c>
      <c r="L111" s="87"/>
      <c r="M111" s="95"/>
      <c r="N111" s="92"/>
      <c r="O111" s="82" t="s">
        <v>441</v>
      </c>
      <c r="P111" s="84">
        <v>1</v>
      </c>
      <c r="Q111" s="84">
        <v>1</v>
      </c>
      <c r="R111" s="84"/>
      <c r="S111" s="84"/>
      <c r="T111" s="84"/>
      <c r="U111" s="84"/>
      <c r="V111" s="89">
        <v>1000</v>
      </c>
      <c r="W111" s="89">
        <v>17</v>
      </c>
      <c r="X111" s="89">
        <v>1000</v>
      </c>
      <c r="Y111" s="89">
        <v>17</v>
      </c>
      <c r="Z111" s="89"/>
      <c r="AA111" s="89"/>
      <c r="AB111" s="89">
        <v>1000000</v>
      </c>
      <c r="AC111" s="90" t="s">
        <v>0</v>
      </c>
      <c r="AD111" s="73"/>
      <c r="AE111" s="3"/>
      <c r="AF111"/>
    </row>
    <row r="112" spans="1:32" ht="15.75" x14ac:dyDescent="0.25">
      <c r="A112" s="82" t="s">
        <v>593</v>
      </c>
      <c r="B112" s="83">
        <v>55.424760999999997</v>
      </c>
      <c r="C112" s="83">
        <v>37.530427000000003</v>
      </c>
      <c r="D112" s="92"/>
      <c r="E112" s="85"/>
      <c r="F112" s="86"/>
      <c r="G112" s="97" t="s">
        <v>653</v>
      </c>
      <c r="H112" s="84" t="b">
        <v>0</v>
      </c>
      <c r="I112" s="84">
        <v>900</v>
      </c>
      <c r="J112" s="84">
        <v>0</v>
      </c>
      <c r="K112" s="82" t="s">
        <v>293</v>
      </c>
      <c r="L112" s="87"/>
      <c r="M112" s="95"/>
      <c r="N112" s="92"/>
      <c r="O112" s="82" t="s">
        <v>442</v>
      </c>
      <c r="P112" s="84">
        <v>1</v>
      </c>
      <c r="Q112" s="84">
        <v>1</v>
      </c>
      <c r="R112" s="84"/>
      <c r="S112" s="84"/>
      <c r="T112" s="84"/>
      <c r="U112" s="84"/>
      <c r="V112" s="89">
        <v>1000</v>
      </c>
      <c r="W112" s="89">
        <v>17</v>
      </c>
      <c r="X112" s="89">
        <v>1000</v>
      </c>
      <c r="Y112" s="89">
        <v>17</v>
      </c>
      <c r="Z112" s="89"/>
      <c r="AA112" s="89"/>
      <c r="AB112" s="89">
        <v>1000000</v>
      </c>
      <c r="AC112" s="90" t="s">
        <v>0</v>
      </c>
      <c r="AD112" s="73"/>
      <c r="AE112" s="3"/>
      <c r="AF112"/>
    </row>
    <row r="113" spans="1:32" ht="15.75" x14ac:dyDescent="0.25">
      <c r="A113" s="82" t="s">
        <v>594</v>
      </c>
      <c r="B113" s="83">
        <v>55.489544000000002</v>
      </c>
      <c r="C113" s="83">
        <v>37.752777999999999</v>
      </c>
      <c r="D113" s="92"/>
      <c r="E113" s="85"/>
      <c r="F113" s="86"/>
      <c r="G113" s="97" t="s">
        <v>657</v>
      </c>
      <c r="H113" s="84" t="b">
        <v>0</v>
      </c>
      <c r="I113" s="84">
        <v>900</v>
      </c>
      <c r="J113" s="84">
        <v>0</v>
      </c>
      <c r="K113" s="82" t="s">
        <v>294</v>
      </c>
      <c r="L113" s="87"/>
      <c r="M113" s="88"/>
      <c r="N113" s="92"/>
      <c r="O113" s="82" t="s">
        <v>443</v>
      </c>
      <c r="P113" s="84">
        <v>1</v>
      </c>
      <c r="Q113" s="84">
        <v>1</v>
      </c>
      <c r="R113" s="84"/>
      <c r="S113" s="84"/>
      <c r="T113" s="84"/>
      <c r="U113" s="84"/>
      <c r="V113" s="89">
        <v>1000</v>
      </c>
      <c r="W113" s="89">
        <v>17</v>
      </c>
      <c r="X113" s="89">
        <v>1000</v>
      </c>
      <c r="Y113" s="89">
        <v>17</v>
      </c>
      <c r="Z113" s="89"/>
      <c r="AA113" s="89"/>
      <c r="AB113" s="89">
        <v>1000000</v>
      </c>
      <c r="AC113" s="90" t="s">
        <v>0</v>
      </c>
      <c r="AD113" s="73"/>
      <c r="AE113" s="3"/>
      <c r="AF113"/>
    </row>
    <row r="114" spans="1:32" ht="15.75" x14ac:dyDescent="0.25">
      <c r="A114" s="82" t="s">
        <v>595</v>
      </c>
      <c r="B114" s="83">
        <v>55.473337000000001</v>
      </c>
      <c r="C114" s="83">
        <v>37.573815000000003</v>
      </c>
      <c r="D114" s="92"/>
      <c r="E114" s="85"/>
      <c r="F114" s="86"/>
      <c r="G114" s="97" t="s">
        <v>648</v>
      </c>
      <c r="H114" s="84" t="b">
        <v>0</v>
      </c>
      <c r="I114" s="84">
        <v>900</v>
      </c>
      <c r="J114" s="84">
        <v>0</v>
      </c>
      <c r="K114" s="82" t="s">
        <v>295</v>
      </c>
      <c r="L114" s="87"/>
      <c r="M114" s="95"/>
      <c r="N114" s="92"/>
      <c r="O114" s="82" t="s">
        <v>444</v>
      </c>
      <c r="P114" s="84">
        <v>1</v>
      </c>
      <c r="Q114" s="84">
        <v>1</v>
      </c>
      <c r="R114" s="84"/>
      <c r="S114" s="84"/>
      <c r="T114" s="84"/>
      <c r="U114" s="84"/>
      <c r="V114" s="89">
        <v>1000</v>
      </c>
      <c r="W114" s="89">
        <v>17</v>
      </c>
      <c r="X114" s="89">
        <v>1000</v>
      </c>
      <c r="Y114" s="89">
        <v>17</v>
      </c>
      <c r="Z114" s="89"/>
      <c r="AA114" s="89"/>
      <c r="AB114" s="89">
        <v>1000000</v>
      </c>
      <c r="AC114" s="90" t="s">
        <v>0</v>
      </c>
      <c r="AD114" s="73"/>
      <c r="AE114" s="3"/>
      <c r="AF114"/>
    </row>
    <row r="115" spans="1:32" ht="15.75" x14ac:dyDescent="0.25">
      <c r="A115" s="82" t="s">
        <v>596</v>
      </c>
      <c r="B115" s="83">
        <v>55.549785999999997</v>
      </c>
      <c r="C115" s="83">
        <v>37.544378000000002</v>
      </c>
      <c r="D115" s="92"/>
      <c r="E115" s="85"/>
      <c r="F115" s="86"/>
      <c r="G115" s="97" t="s">
        <v>657</v>
      </c>
      <c r="H115" s="84" t="b">
        <v>0</v>
      </c>
      <c r="I115" s="84">
        <v>900</v>
      </c>
      <c r="J115" s="84">
        <v>0</v>
      </c>
      <c r="K115" s="82" t="s">
        <v>296</v>
      </c>
      <c r="L115" s="87"/>
      <c r="M115" s="95"/>
      <c r="N115" s="92"/>
      <c r="O115" s="82" t="s">
        <v>445</v>
      </c>
      <c r="P115" s="84">
        <v>1</v>
      </c>
      <c r="Q115" s="84">
        <v>1</v>
      </c>
      <c r="R115" s="84"/>
      <c r="S115" s="84"/>
      <c r="T115" s="84"/>
      <c r="U115" s="84"/>
      <c r="V115" s="89">
        <v>1000</v>
      </c>
      <c r="W115" s="89">
        <v>17</v>
      </c>
      <c r="X115" s="89">
        <v>1000</v>
      </c>
      <c r="Y115" s="89">
        <v>17</v>
      </c>
      <c r="Z115" s="89"/>
      <c r="AA115" s="89"/>
      <c r="AB115" s="89">
        <v>1000000</v>
      </c>
      <c r="AC115" s="90" t="s">
        <v>0</v>
      </c>
      <c r="AD115" s="73"/>
      <c r="AE115" s="3"/>
      <c r="AF115"/>
    </row>
    <row r="116" spans="1:32" ht="15.75" x14ac:dyDescent="0.25">
      <c r="A116" s="82" t="s">
        <v>597</v>
      </c>
      <c r="B116" s="83">
        <v>55.540837000000003</v>
      </c>
      <c r="C116" s="83">
        <v>37.743102999999998</v>
      </c>
      <c r="D116" s="92"/>
      <c r="E116" s="85"/>
      <c r="F116" s="86"/>
      <c r="G116" s="97" t="s">
        <v>667</v>
      </c>
      <c r="H116" s="84" t="b">
        <v>0</v>
      </c>
      <c r="I116" s="84">
        <v>900</v>
      </c>
      <c r="J116" s="84">
        <v>0</v>
      </c>
      <c r="K116" s="82" t="s">
        <v>297</v>
      </c>
      <c r="L116" s="87"/>
      <c r="M116" s="95"/>
      <c r="N116" s="92"/>
      <c r="O116" s="82" t="s">
        <v>446</v>
      </c>
      <c r="P116" s="84">
        <v>1</v>
      </c>
      <c r="Q116" s="84">
        <v>1</v>
      </c>
      <c r="R116" s="84"/>
      <c r="S116" s="84"/>
      <c r="T116" s="84"/>
      <c r="U116" s="84"/>
      <c r="V116" s="89">
        <v>1000</v>
      </c>
      <c r="W116" s="89">
        <v>17</v>
      </c>
      <c r="X116" s="89">
        <v>1000</v>
      </c>
      <c r="Y116" s="89">
        <v>17</v>
      </c>
      <c r="Z116" s="89"/>
      <c r="AA116" s="89"/>
      <c r="AB116" s="89">
        <v>1000000</v>
      </c>
      <c r="AC116" s="90" t="s">
        <v>0</v>
      </c>
      <c r="AD116" s="73"/>
      <c r="AE116" s="3"/>
      <c r="AF116"/>
    </row>
    <row r="117" spans="1:32" ht="15.75" x14ac:dyDescent="0.25">
      <c r="A117" s="82" t="s">
        <v>598</v>
      </c>
      <c r="B117" s="83">
        <v>55.467489</v>
      </c>
      <c r="C117" s="83">
        <v>37.544746000000004</v>
      </c>
      <c r="D117" s="92"/>
      <c r="E117" s="85"/>
      <c r="F117" s="86"/>
      <c r="G117" s="97" t="s">
        <v>667</v>
      </c>
      <c r="H117" s="84" t="b">
        <v>0</v>
      </c>
      <c r="I117" s="84">
        <v>900</v>
      </c>
      <c r="J117" s="84">
        <v>0</v>
      </c>
      <c r="K117" s="82" t="s">
        <v>298</v>
      </c>
      <c r="L117" s="87"/>
      <c r="M117" s="95"/>
      <c r="N117" s="92"/>
      <c r="O117" s="82" t="s">
        <v>447</v>
      </c>
      <c r="P117" s="84">
        <v>1</v>
      </c>
      <c r="Q117" s="84">
        <v>1</v>
      </c>
      <c r="R117" s="84"/>
      <c r="S117" s="84"/>
      <c r="T117" s="84"/>
      <c r="U117" s="84"/>
      <c r="V117" s="89">
        <v>1000</v>
      </c>
      <c r="W117" s="89">
        <v>17</v>
      </c>
      <c r="X117" s="89">
        <v>1000</v>
      </c>
      <c r="Y117" s="89">
        <v>17</v>
      </c>
      <c r="Z117" s="89"/>
      <c r="AA117" s="89"/>
      <c r="AB117" s="89">
        <v>1000000</v>
      </c>
      <c r="AC117" s="90" t="s">
        <v>0</v>
      </c>
      <c r="AD117" s="73"/>
      <c r="AE117" s="3"/>
      <c r="AF117"/>
    </row>
    <row r="118" spans="1:32" ht="15.75" x14ac:dyDescent="0.25">
      <c r="A118" s="82" t="s">
        <v>599</v>
      </c>
      <c r="B118" s="83">
        <v>55.561231999999997</v>
      </c>
      <c r="C118" s="83">
        <v>37.555148000000003</v>
      </c>
      <c r="D118" s="92"/>
      <c r="E118" s="85"/>
      <c r="F118" s="86"/>
      <c r="G118" s="97" t="s">
        <v>648</v>
      </c>
      <c r="H118" s="84" t="b">
        <v>0</v>
      </c>
      <c r="I118" s="84">
        <v>900</v>
      </c>
      <c r="J118" s="84">
        <v>0</v>
      </c>
      <c r="K118" s="82" t="s">
        <v>299</v>
      </c>
      <c r="L118" s="87"/>
      <c r="M118" s="88"/>
      <c r="N118" s="92"/>
      <c r="O118" s="82" t="s">
        <v>448</v>
      </c>
      <c r="P118" s="84">
        <v>1</v>
      </c>
      <c r="Q118" s="84">
        <v>1</v>
      </c>
      <c r="R118" s="84"/>
      <c r="S118" s="84"/>
      <c r="T118" s="84"/>
      <c r="U118" s="84"/>
      <c r="V118" s="89">
        <v>1000</v>
      </c>
      <c r="W118" s="89">
        <v>17</v>
      </c>
      <c r="X118" s="89">
        <v>1000</v>
      </c>
      <c r="Y118" s="89">
        <v>17</v>
      </c>
      <c r="Z118" s="89"/>
      <c r="AA118" s="89"/>
      <c r="AB118" s="89">
        <v>1000000</v>
      </c>
      <c r="AC118" s="90" t="s">
        <v>0</v>
      </c>
      <c r="AD118" s="73"/>
      <c r="AE118" s="3"/>
      <c r="AF118"/>
    </row>
    <row r="119" spans="1:32" ht="15.75" x14ac:dyDescent="0.25">
      <c r="A119" s="82" t="s">
        <v>600</v>
      </c>
      <c r="B119" s="83">
        <v>55.523401999999997</v>
      </c>
      <c r="C119" s="83">
        <v>37.588611</v>
      </c>
      <c r="D119" s="92"/>
      <c r="E119" s="85"/>
      <c r="F119" s="86"/>
      <c r="G119" s="97" t="s">
        <v>653</v>
      </c>
      <c r="H119" s="84" t="b">
        <v>0</v>
      </c>
      <c r="I119" s="84">
        <v>900</v>
      </c>
      <c r="J119" s="84">
        <v>0</v>
      </c>
      <c r="K119" s="82" t="s">
        <v>300</v>
      </c>
      <c r="L119" s="87"/>
      <c r="M119" s="88"/>
      <c r="N119" s="92"/>
      <c r="O119" s="82" t="s">
        <v>449</v>
      </c>
      <c r="P119" s="84">
        <v>1</v>
      </c>
      <c r="Q119" s="84">
        <v>1</v>
      </c>
      <c r="R119" s="84"/>
      <c r="S119" s="84"/>
      <c r="T119" s="84"/>
      <c r="U119" s="84"/>
      <c r="V119" s="89">
        <v>1000</v>
      </c>
      <c r="W119" s="89">
        <v>17</v>
      </c>
      <c r="X119" s="89">
        <v>1000</v>
      </c>
      <c r="Y119" s="89">
        <v>17</v>
      </c>
      <c r="Z119" s="89"/>
      <c r="AA119" s="89"/>
      <c r="AB119" s="89">
        <v>1000000</v>
      </c>
      <c r="AC119" s="90" t="s">
        <v>0</v>
      </c>
      <c r="AD119" s="73"/>
      <c r="AE119" s="3"/>
      <c r="AF119"/>
    </row>
    <row r="120" spans="1:32" ht="15.75" x14ac:dyDescent="0.25">
      <c r="A120" s="82" t="s">
        <v>601</v>
      </c>
      <c r="B120" s="83">
        <v>55.431131000000001</v>
      </c>
      <c r="C120" s="83">
        <v>37.544987999999996</v>
      </c>
      <c r="D120" s="92"/>
      <c r="E120" s="85"/>
      <c r="F120" s="86"/>
      <c r="G120" s="97" t="s">
        <v>650</v>
      </c>
      <c r="H120" s="84" t="b">
        <v>0</v>
      </c>
      <c r="I120" s="84">
        <v>900</v>
      </c>
      <c r="J120" s="84">
        <v>0</v>
      </c>
      <c r="K120" s="82" t="s">
        <v>301</v>
      </c>
      <c r="L120" s="87"/>
      <c r="M120" s="95"/>
      <c r="N120" s="92"/>
      <c r="O120" s="82" t="s">
        <v>450</v>
      </c>
      <c r="P120" s="84">
        <v>1</v>
      </c>
      <c r="Q120" s="84">
        <v>1</v>
      </c>
      <c r="R120" s="84"/>
      <c r="S120" s="84"/>
      <c r="T120" s="84"/>
      <c r="U120" s="84"/>
      <c r="V120" s="89">
        <v>1000</v>
      </c>
      <c r="W120" s="89">
        <v>17</v>
      </c>
      <c r="X120" s="89">
        <v>1000</v>
      </c>
      <c r="Y120" s="89">
        <v>17</v>
      </c>
      <c r="Z120" s="89"/>
      <c r="AA120" s="89"/>
      <c r="AB120" s="89">
        <v>1000000</v>
      </c>
      <c r="AC120" s="90" t="s">
        <v>0</v>
      </c>
      <c r="AD120" s="73"/>
      <c r="AE120" s="3"/>
      <c r="AF120"/>
    </row>
    <row r="121" spans="1:32" ht="15.75" x14ac:dyDescent="0.25">
      <c r="A121" s="82" t="s">
        <v>602</v>
      </c>
      <c r="B121" s="83">
        <v>55.533608000000001</v>
      </c>
      <c r="C121" s="83">
        <v>37.617114000000001</v>
      </c>
      <c r="D121" s="92"/>
      <c r="E121" s="85"/>
      <c r="F121" s="86"/>
      <c r="G121" s="97" t="s">
        <v>648</v>
      </c>
      <c r="H121" s="84" t="b">
        <v>0</v>
      </c>
      <c r="I121" s="84">
        <v>900</v>
      </c>
      <c r="J121" s="84">
        <v>0</v>
      </c>
      <c r="K121" s="82" t="s">
        <v>302</v>
      </c>
      <c r="L121" s="87"/>
      <c r="M121" s="88"/>
      <c r="N121" s="92"/>
      <c r="O121" s="82" t="s">
        <v>451</v>
      </c>
      <c r="P121" s="84">
        <v>1</v>
      </c>
      <c r="Q121" s="84">
        <v>1</v>
      </c>
      <c r="R121" s="84"/>
      <c r="S121" s="84"/>
      <c r="T121" s="84"/>
      <c r="U121" s="84"/>
      <c r="V121" s="89">
        <v>1000</v>
      </c>
      <c r="W121" s="89">
        <v>17</v>
      </c>
      <c r="X121" s="89">
        <v>1000</v>
      </c>
      <c r="Y121" s="89">
        <v>17</v>
      </c>
      <c r="Z121" s="89"/>
      <c r="AA121" s="89"/>
      <c r="AB121" s="89">
        <v>1000000</v>
      </c>
      <c r="AC121" s="90" t="s">
        <v>0</v>
      </c>
      <c r="AD121" s="73"/>
      <c r="AE121" s="3"/>
      <c r="AF121"/>
    </row>
    <row r="122" spans="1:32" ht="15.75" x14ac:dyDescent="0.25">
      <c r="A122" s="82" t="s">
        <v>603</v>
      </c>
      <c r="B122" s="83">
        <v>55.453798999999997</v>
      </c>
      <c r="C122" s="83">
        <v>37.569628999999999</v>
      </c>
      <c r="D122" s="92"/>
      <c r="E122" s="85"/>
      <c r="F122" s="86"/>
      <c r="G122" s="97" t="s">
        <v>663</v>
      </c>
      <c r="H122" s="84" t="b">
        <v>0</v>
      </c>
      <c r="I122" s="84">
        <v>900</v>
      </c>
      <c r="J122" s="84">
        <v>0</v>
      </c>
      <c r="K122" s="82" t="s">
        <v>303</v>
      </c>
      <c r="L122" s="87"/>
      <c r="M122" s="95"/>
      <c r="N122" s="92"/>
      <c r="O122" s="82" t="s">
        <v>452</v>
      </c>
      <c r="P122" s="84">
        <v>1</v>
      </c>
      <c r="Q122" s="84">
        <v>1</v>
      </c>
      <c r="R122" s="84"/>
      <c r="S122" s="84"/>
      <c r="T122" s="84"/>
      <c r="U122" s="84"/>
      <c r="V122" s="89">
        <v>1000</v>
      </c>
      <c r="W122" s="89">
        <v>17</v>
      </c>
      <c r="X122" s="89">
        <v>1000</v>
      </c>
      <c r="Y122" s="89">
        <v>17</v>
      </c>
      <c r="Z122" s="89"/>
      <c r="AA122" s="89"/>
      <c r="AB122" s="89">
        <v>1000000</v>
      </c>
      <c r="AC122" s="90" t="s">
        <v>0</v>
      </c>
      <c r="AD122" s="73"/>
      <c r="AE122" s="3"/>
      <c r="AF122"/>
    </row>
    <row r="123" spans="1:32" ht="15.75" x14ac:dyDescent="0.25">
      <c r="A123" s="82" t="s">
        <v>604</v>
      </c>
      <c r="B123" s="83">
        <v>55.863954</v>
      </c>
      <c r="C123" s="83">
        <v>37.491807999999999</v>
      </c>
      <c r="D123" s="92"/>
      <c r="E123" s="85"/>
      <c r="F123" s="86"/>
      <c r="G123" s="97" t="s">
        <v>650</v>
      </c>
      <c r="H123" s="84" t="b">
        <v>0</v>
      </c>
      <c r="I123" s="84">
        <v>900</v>
      </c>
      <c r="J123" s="84">
        <v>0</v>
      </c>
      <c r="K123" s="82" t="s">
        <v>304</v>
      </c>
      <c r="L123" s="87"/>
      <c r="M123" s="95"/>
      <c r="N123" s="92"/>
      <c r="O123" s="82" t="s">
        <v>453</v>
      </c>
      <c r="P123" s="84">
        <v>1</v>
      </c>
      <c r="Q123" s="84">
        <v>1</v>
      </c>
      <c r="R123" s="84"/>
      <c r="S123" s="84"/>
      <c r="T123" s="84"/>
      <c r="U123" s="84"/>
      <c r="V123" s="89">
        <v>1000</v>
      </c>
      <c r="W123" s="89">
        <v>17</v>
      </c>
      <c r="X123" s="89">
        <v>1000</v>
      </c>
      <c r="Y123" s="89">
        <v>17</v>
      </c>
      <c r="Z123" s="89"/>
      <c r="AA123" s="89"/>
      <c r="AB123" s="89">
        <v>1000000</v>
      </c>
      <c r="AC123" s="90" t="s">
        <v>0</v>
      </c>
      <c r="AD123" s="73"/>
      <c r="AE123" s="3"/>
      <c r="AF123"/>
    </row>
    <row r="124" spans="1:32" ht="15.75" x14ac:dyDescent="0.25">
      <c r="A124" s="82" t="s">
        <v>605</v>
      </c>
      <c r="B124" s="83">
        <v>55.840037000000002</v>
      </c>
      <c r="C124" s="83">
        <v>37.495114000000001</v>
      </c>
      <c r="D124" s="92"/>
      <c r="E124" s="85"/>
      <c r="F124" s="86"/>
      <c r="G124" s="97" t="s">
        <v>660</v>
      </c>
      <c r="H124" s="84" t="b">
        <v>0</v>
      </c>
      <c r="I124" s="84">
        <v>900</v>
      </c>
      <c r="J124" s="84">
        <v>0</v>
      </c>
      <c r="K124" s="82" t="s">
        <v>305</v>
      </c>
      <c r="L124" s="87"/>
      <c r="M124" s="88"/>
      <c r="N124" s="92"/>
      <c r="O124" s="82" t="s">
        <v>454</v>
      </c>
      <c r="P124" s="84">
        <v>1</v>
      </c>
      <c r="Q124" s="84">
        <v>1</v>
      </c>
      <c r="R124" s="84"/>
      <c r="S124" s="84"/>
      <c r="T124" s="84"/>
      <c r="U124" s="84"/>
      <c r="V124" s="89">
        <v>1000</v>
      </c>
      <c r="W124" s="89">
        <v>17</v>
      </c>
      <c r="X124" s="89">
        <v>1000</v>
      </c>
      <c r="Y124" s="89">
        <v>17</v>
      </c>
      <c r="Z124" s="89"/>
      <c r="AA124" s="89"/>
      <c r="AB124" s="89">
        <v>1000000</v>
      </c>
      <c r="AC124" s="90" t="s">
        <v>0</v>
      </c>
      <c r="AD124" s="73"/>
      <c r="AE124" s="3"/>
      <c r="AF124"/>
    </row>
    <row r="125" spans="1:32" ht="15.75" x14ac:dyDescent="0.25">
      <c r="A125" s="82" t="s">
        <v>606</v>
      </c>
      <c r="B125" s="83">
        <v>55.867308999999999</v>
      </c>
      <c r="C125" s="83">
        <v>37.472459000000001</v>
      </c>
      <c r="D125" s="92"/>
      <c r="E125" s="85"/>
      <c r="F125" s="86"/>
      <c r="G125" s="97" t="s">
        <v>667</v>
      </c>
      <c r="H125" s="84" t="b">
        <v>0</v>
      </c>
      <c r="I125" s="84">
        <v>900</v>
      </c>
      <c r="J125" s="84">
        <v>0</v>
      </c>
      <c r="K125" s="82" t="s">
        <v>306</v>
      </c>
      <c r="L125" s="87"/>
      <c r="M125" s="95"/>
      <c r="N125" s="92"/>
      <c r="O125" s="82" t="s">
        <v>455</v>
      </c>
      <c r="P125" s="84">
        <v>1</v>
      </c>
      <c r="Q125" s="84">
        <v>1</v>
      </c>
      <c r="R125" s="84"/>
      <c r="S125" s="84"/>
      <c r="T125" s="84"/>
      <c r="U125" s="84"/>
      <c r="V125" s="89">
        <v>1000</v>
      </c>
      <c r="W125" s="89">
        <v>17</v>
      </c>
      <c r="X125" s="89">
        <v>1000</v>
      </c>
      <c r="Y125" s="89">
        <v>17</v>
      </c>
      <c r="Z125" s="89"/>
      <c r="AA125" s="89"/>
      <c r="AB125" s="89">
        <v>1000000</v>
      </c>
      <c r="AC125" s="90" t="s">
        <v>0</v>
      </c>
      <c r="AD125" s="73"/>
      <c r="AE125" s="3"/>
      <c r="AF125"/>
    </row>
    <row r="126" spans="1:32" ht="15.75" x14ac:dyDescent="0.25">
      <c r="A126" s="82" t="s">
        <v>607</v>
      </c>
      <c r="B126" s="83">
        <v>55.921903999999998</v>
      </c>
      <c r="C126" s="83">
        <v>37.507779999999997</v>
      </c>
      <c r="D126" s="92"/>
      <c r="E126" s="85"/>
      <c r="F126" s="86"/>
      <c r="G126" s="97" t="s">
        <v>648</v>
      </c>
      <c r="H126" s="84" t="b">
        <v>0</v>
      </c>
      <c r="I126" s="84">
        <v>900</v>
      </c>
      <c r="J126" s="84">
        <v>0</v>
      </c>
      <c r="K126" s="82" t="s">
        <v>307</v>
      </c>
      <c r="L126" s="87"/>
      <c r="M126" s="88"/>
      <c r="N126" s="92"/>
      <c r="O126" s="82" t="s">
        <v>456</v>
      </c>
      <c r="P126" s="84">
        <v>1</v>
      </c>
      <c r="Q126" s="84">
        <v>1</v>
      </c>
      <c r="R126" s="84"/>
      <c r="S126" s="84"/>
      <c r="T126" s="84"/>
      <c r="U126" s="84"/>
      <c r="V126" s="89">
        <v>1000</v>
      </c>
      <c r="W126" s="89">
        <v>17</v>
      </c>
      <c r="X126" s="89">
        <v>1000</v>
      </c>
      <c r="Y126" s="89">
        <v>17</v>
      </c>
      <c r="Z126" s="89"/>
      <c r="AA126" s="89"/>
      <c r="AB126" s="89">
        <v>1000000</v>
      </c>
      <c r="AC126" s="90" t="s">
        <v>0</v>
      </c>
      <c r="AD126" s="73"/>
      <c r="AE126" s="3"/>
      <c r="AF126"/>
    </row>
    <row r="127" spans="1:32" ht="15.75" x14ac:dyDescent="0.25">
      <c r="A127" s="82" t="s">
        <v>608</v>
      </c>
      <c r="B127" s="83">
        <v>55.892769000000001</v>
      </c>
      <c r="C127" s="83">
        <v>37.585520000000002</v>
      </c>
      <c r="D127" s="92"/>
      <c r="E127" s="85"/>
      <c r="F127" s="86"/>
      <c r="G127" s="97" t="s">
        <v>656</v>
      </c>
      <c r="H127" s="84" t="b">
        <v>0</v>
      </c>
      <c r="I127" s="84">
        <v>900</v>
      </c>
      <c r="J127" s="84">
        <v>0</v>
      </c>
      <c r="K127" s="82" t="s">
        <v>308</v>
      </c>
      <c r="L127" s="87"/>
      <c r="M127" s="95"/>
      <c r="N127" s="92"/>
      <c r="O127" s="82" t="s">
        <v>457</v>
      </c>
      <c r="P127" s="84">
        <v>1</v>
      </c>
      <c r="Q127" s="84">
        <v>1</v>
      </c>
      <c r="R127" s="84"/>
      <c r="S127" s="84"/>
      <c r="T127" s="84"/>
      <c r="U127" s="84"/>
      <c r="V127" s="89">
        <v>1000</v>
      </c>
      <c r="W127" s="89">
        <v>17</v>
      </c>
      <c r="X127" s="89">
        <v>1000</v>
      </c>
      <c r="Y127" s="89">
        <v>17</v>
      </c>
      <c r="Z127" s="89"/>
      <c r="AA127" s="89"/>
      <c r="AB127" s="89">
        <v>1000000</v>
      </c>
      <c r="AC127" s="90" t="s">
        <v>0</v>
      </c>
      <c r="AD127" s="73"/>
      <c r="AE127" s="3"/>
      <c r="AF127"/>
    </row>
    <row r="128" spans="1:32" ht="15.75" x14ac:dyDescent="0.25">
      <c r="A128" s="82" t="s">
        <v>609</v>
      </c>
      <c r="B128" s="83">
        <v>55.832954999999998</v>
      </c>
      <c r="C128" s="83">
        <v>37.513997000000003</v>
      </c>
      <c r="D128" s="92"/>
      <c r="E128" s="85"/>
      <c r="F128" s="86"/>
      <c r="G128" s="97" t="s">
        <v>655</v>
      </c>
      <c r="H128" s="84" t="b">
        <v>0</v>
      </c>
      <c r="I128" s="84">
        <v>900</v>
      </c>
      <c r="J128" s="84">
        <v>0</v>
      </c>
      <c r="K128" s="82" t="s">
        <v>309</v>
      </c>
      <c r="L128" s="87"/>
      <c r="M128" s="88"/>
      <c r="N128" s="92"/>
      <c r="O128" s="82" t="s">
        <v>458</v>
      </c>
      <c r="P128" s="84">
        <v>1</v>
      </c>
      <c r="Q128" s="84">
        <v>1</v>
      </c>
      <c r="R128" s="84"/>
      <c r="S128" s="84"/>
      <c r="T128" s="84"/>
      <c r="U128" s="84"/>
      <c r="V128" s="89">
        <v>1000</v>
      </c>
      <c r="W128" s="89">
        <v>17</v>
      </c>
      <c r="X128" s="89">
        <v>1000</v>
      </c>
      <c r="Y128" s="89">
        <v>17</v>
      </c>
      <c r="Z128" s="89"/>
      <c r="AA128" s="89"/>
      <c r="AB128" s="89">
        <v>1000000</v>
      </c>
      <c r="AC128" s="90" t="s">
        <v>0</v>
      </c>
      <c r="AD128" s="73"/>
      <c r="AE128" s="3"/>
      <c r="AF128"/>
    </row>
    <row r="129" spans="1:32" ht="15.75" x14ac:dyDescent="0.25">
      <c r="A129" s="82" t="s">
        <v>610</v>
      </c>
      <c r="B129" s="83">
        <v>55.845916000000003</v>
      </c>
      <c r="C129" s="83">
        <v>37.490811000000001</v>
      </c>
      <c r="D129" s="92"/>
      <c r="E129" s="85"/>
      <c r="F129" s="86"/>
      <c r="G129" s="97" t="s">
        <v>664</v>
      </c>
      <c r="H129" s="84" t="b">
        <v>0</v>
      </c>
      <c r="I129" s="84">
        <v>900</v>
      </c>
      <c r="J129" s="84">
        <v>0</v>
      </c>
      <c r="K129" s="82" t="s">
        <v>310</v>
      </c>
      <c r="L129" s="87"/>
      <c r="M129" s="95"/>
      <c r="N129" s="92"/>
      <c r="O129" s="82" t="s">
        <v>459</v>
      </c>
      <c r="P129" s="84">
        <v>1</v>
      </c>
      <c r="Q129" s="84">
        <v>1</v>
      </c>
      <c r="R129" s="84"/>
      <c r="S129" s="84"/>
      <c r="T129" s="84"/>
      <c r="U129" s="84"/>
      <c r="V129" s="89">
        <v>1000</v>
      </c>
      <c r="W129" s="89">
        <v>17</v>
      </c>
      <c r="X129" s="89">
        <v>1000</v>
      </c>
      <c r="Y129" s="89">
        <v>17</v>
      </c>
      <c r="Z129" s="89"/>
      <c r="AA129" s="89"/>
      <c r="AB129" s="89">
        <v>1000000</v>
      </c>
      <c r="AC129" s="90" t="s">
        <v>0</v>
      </c>
      <c r="AD129" s="73"/>
      <c r="AE129" s="3"/>
      <c r="AF129"/>
    </row>
    <row r="130" spans="1:32" ht="15.75" x14ac:dyDescent="0.25">
      <c r="A130" s="82" t="s">
        <v>611</v>
      </c>
      <c r="B130" s="83">
        <v>55.922313000000003</v>
      </c>
      <c r="C130" s="83">
        <v>37.525989000000003</v>
      </c>
      <c r="D130" s="84"/>
      <c r="E130" s="85"/>
      <c r="F130" s="86"/>
      <c r="G130" s="97" t="s">
        <v>653</v>
      </c>
      <c r="H130" s="84" t="b">
        <v>0</v>
      </c>
      <c r="I130" s="84">
        <v>900</v>
      </c>
      <c r="J130" s="84">
        <v>0</v>
      </c>
      <c r="K130" s="82" t="s">
        <v>311</v>
      </c>
      <c r="L130" s="87"/>
      <c r="M130" s="93"/>
      <c r="N130" s="92"/>
      <c r="O130" s="82" t="s">
        <v>460</v>
      </c>
      <c r="P130" s="84">
        <v>1</v>
      </c>
      <c r="Q130" s="84">
        <v>1</v>
      </c>
      <c r="R130" s="84"/>
      <c r="S130" s="84"/>
      <c r="T130" s="84"/>
      <c r="U130" s="84"/>
      <c r="V130" s="89">
        <v>1000</v>
      </c>
      <c r="W130" s="89">
        <v>17</v>
      </c>
      <c r="X130" s="89">
        <v>1000</v>
      </c>
      <c r="Y130" s="89">
        <v>17</v>
      </c>
      <c r="Z130" s="89"/>
      <c r="AA130" s="89"/>
      <c r="AB130" s="89">
        <v>1000000</v>
      </c>
      <c r="AC130" s="90" t="s">
        <v>0</v>
      </c>
      <c r="AD130" s="73"/>
      <c r="AE130" s="3"/>
      <c r="AF130"/>
    </row>
    <row r="131" spans="1:32" ht="15.75" x14ac:dyDescent="0.25">
      <c r="A131" s="82" t="s">
        <v>612</v>
      </c>
      <c r="B131" s="83">
        <v>55.857846000000002</v>
      </c>
      <c r="C131" s="83">
        <v>37.522998000000001</v>
      </c>
      <c r="D131" s="84"/>
      <c r="E131" s="85"/>
      <c r="F131" s="86"/>
      <c r="G131" s="97" t="s">
        <v>657</v>
      </c>
      <c r="H131" s="84" t="b">
        <v>0</v>
      </c>
      <c r="I131" s="84">
        <v>900</v>
      </c>
      <c r="J131" s="84">
        <v>0</v>
      </c>
      <c r="K131" s="82" t="s">
        <v>312</v>
      </c>
      <c r="L131" s="87"/>
      <c r="M131" s="95"/>
      <c r="N131" s="92"/>
      <c r="O131" s="82" t="s">
        <v>461</v>
      </c>
      <c r="P131" s="84">
        <v>1</v>
      </c>
      <c r="Q131" s="84">
        <v>1</v>
      </c>
      <c r="R131" s="84"/>
      <c r="S131" s="84"/>
      <c r="T131" s="84"/>
      <c r="U131" s="84"/>
      <c r="V131" s="89">
        <v>1000</v>
      </c>
      <c r="W131" s="89">
        <v>17</v>
      </c>
      <c r="X131" s="89">
        <v>1000</v>
      </c>
      <c r="Y131" s="89">
        <v>17</v>
      </c>
      <c r="Z131" s="89"/>
      <c r="AA131" s="89"/>
      <c r="AB131" s="89">
        <v>1000000</v>
      </c>
      <c r="AC131" s="90" t="s">
        <v>0</v>
      </c>
      <c r="AD131" s="73"/>
      <c r="AE131" s="3"/>
      <c r="AF131"/>
    </row>
    <row r="132" spans="1:32" ht="15.75" x14ac:dyDescent="0.25">
      <c r="A132" s="82" t="s">
        <v>613</v>
      </c>
      <c r="B132" s="83">
        <v>55.751026000000003</v>
      </c>
      <c r="C132" s="83">
        <v>38.040588999999997</v>
      </c>
      <c r="D132" s="92"/>
      <c r="E132" s="85"/>
      <c r="F132" s="86"/>
      <c r="G132" s="97" t="s">
        <v>667</v>
      </c>
      <c r="H132" s="84" t="b">
        <v>0</v>
      </c>
      <c r="I132" s="84">
        <v>900</v>
      </c>
      <c r="J132" s="84">
        <v>0</v>
      </c>
      <c r="K132" s="82" t="s">
        <v>313</v>
      </c>
      <c r="L132" s="87"/>
      <c r="M132" s="95"/>
      <c r="N132" s="92"/>
      <c r="O132" s="82" t="s">
        <v>462</v>
      </c>
      <c r="P132" s="84">
        <v>1</v>
      </c>
      <c r="Q132" s="84">
        <v>1</v>
      </c>
      <c r="R132" s="84"/>
      <c r="S132" s="84"/>
      <c r="T132" s="84"/>
      <c r="U132" s="84"/>
      <c r="V132" s="89">
        <v>1000</v>
      </c>
      <c r="W132" s="89">
        <v>17</v>
      </c>
      <c r="X132" s="89">
        <v>1000</v>
      </c>
      <c r="Y132" s="89">
        <v>17</v>
      </c>
      <c r="Z132" s="89"/>
      <c r="AA132" s="89"/>
      <c r="AB132" s="89">
        <v>1000000</v>
      </c>
      <c r="AC132" s="90" t="s">
        <v>0</v>
      </c>
      <c r="AD132" s="73"/>
      <c r="AE132" s="3"/>
      <c r="AF132"/>
    </row>
    <row r="133" spans="1:32" ht="15.75" x14ac:dyDescent="0.25">
      <c r="A133" s="82" t="s">
        <v>614</v>
      </c>
      <c r="B133" s="83">
        <v>55.784638000000001</v>
      </c>
      <c r="C133" s="83">
        <v>37.608679000000002</v>
      </c>
      <c r="D133" s="92"/>
      <c r="E133" s="85"/>
      <c r="F133" s="86"/>
      <c r="G133" s="97" t="s">
        <v>655</v>
      </c>
      <c r="H133" s="84" t="b">
        <v>0</v>
      </c>
      <c r="I133" s="84">
        <v>900</v>
      </c>
      <c r="J133" s="84">
        <v>0</v>
      </c>
      <c r="K133" s="82" t="s">
        <v>314</v>
      </c>
      <c r="L133" s="87"/>
      <c r="M133" s="94"/>
      <c r="N133" s="92"/>
      <c r="O133" s="82" t="s">
        <v>463</v>
      </c>
      <c r="P133" s="84">
        <v>1</v>
      </c>
      <c r="Q133" s="84">
        <v>1</v>
      </c>
      <c r="R133" s="84"/>
      <c r="S133" s="84"/>
      <c r="T133" s="84"/>
      <c r="U133" s="84"/>
      <c r="V133" s="89">
        <v>1000</v>
      </c>
      <c r="W133" s="89">
        <v>17</v>
      </c>
      <c r="X133" s="89">
        <v>1000</v>
      </c>
      <c r="Y133" s="89">
        <v>17</v>
      </c>
      <c r="Z133" s="89"/>
      <c r="AA133" s="89"/>
      <c r="AB133" s="89">
        <v>1000000</v>
      </c>
      <c r="AC133" s="90" t="s">
        <v>0</v>
      </c>
      <c r="AD133" s="73"/>
      <c r="AE133" s="3"/>
      <c r="AF133"/>
    </row>
    <row r="134" spans="1:32" ht="15.75" x14ac:dyDescent="0.25">
      <c r="A134" s="82" t="s">
        <v>615</v>
      </c>
      <c r="B134" s="83">
        <v>55.78772</v>
      </c>
      <c r="C134" s="83">
        <v>37.681936999999998</v>
      </c>
      <c r="D134" s="92"/>
      <c r="E134" s="85"/>
      <c r="F134" s="86"/>
      <c r="G134" s="97" t="s">
        <v>647</v>
      </c>
      <c r="H134" s="84" t="b">
        <v>0</v>
      </c>
      <c r="I134" s="84">
        <v>900</v>
      </c>
      <c r="J134" s="84">
        <v>0</v>
      </c>
      <c r="K134" s="82" t="s">
        <v>315</v>
      </c>
      <c r="L134" s="87"/>
      <c r="M134" s="95"/>
      <c r="N134" s="92"/>
      <c r="O134" s="82" t="s">
        <v>464</v>
      </c>
      <c r="P134" s="84">
        <v>1</v>
      </c>
      <c r="Q134" s="84">
        <v>1</v>
      </c>
      <c r="R134" s="84"/>
      <c r="S134" s="84"/>
      <c r="T134" s="84"/>
      <c r="U134" s="84"/>
      <c r="V134" s="89">
        <v>1000</v>
      </c>
      <c r="W134" s="89">
        <v>17</v>
      </c>
      <c r="X134" s="89">
        <v>1000</v>
      </c>
      <c r="Y134" s="89">
        <v>17</v>
      </c>
      <c r="Z134" s="89"/>
      <c r="AA134" s="89"/>
      <c r="AB134" s="89">
        <v>1000000</v>
      </c>
      <c r="AC134" s="90" t="s">
        <v>0</v>
      </c>
      <c r="AD134" s="73"/>
      <c r="AE134" s="3"/>
      <c r="AF134"/>
    </row>
    <row r="135" spans="1:32" ht="15.75" x14ac:dyDescent="0.25">
      <c r="A135" s="82" t="s">
        <v>616</v>
      </c>
      <c r="B135" s="83">
        <v>55.836762</v>
      </c>
      <c r="C135" s="83">
        <v>37.949733000000002</v>
      </c>
      <c r="D135" s="92"/>
      <c r="E135" s="96"/>
      <c r="F135" s="86"/>
      <c r="G135" s="97" t="s">
        <v>657</v>
      </c>
      <c r="H135" s="84" t="b">
        <v>0</v>
      </c>
      <c r="I135" s="84">
        <v>900</v>
      </c>
      <c r="J135" s="84">
        <v>0</v>
      </c>
      <c r="K135" s="82" t="s">
        <v>316</v>
      </c>
      <c r="L135" s="87"/>
      <c r="M135" s="95"/>
      <c r="N135" s="92"/>
      <c r="O135" s="82" t="s">
        <v>465</v>
      </c>
      <c r="P135" s="84">
        <v>1</v>
      </c>
      <c r="Q135" s="84">
        <v>1</v>
      </c>
      <c r="R135" s="84"/>
      <c r="S135" s="84"/>
      <c r="T135" s="84"/>
      <c r="U135" s="84"/>
      <c r="V135" s="89">
        <v>1000</v>
      </c>
      <c r="W135" s="89">
        <v>17</v>
      </c>
      <c r="X135" s="89">
        <v>1000</v>
      </c>
      <c r="Y135" s="89">
        <v>17</v>
      </c>
      <c r="Z135" s="89"/>
      <c r="AA135" s="89"/>
      <c r="AB135" s="89">
        <v>1000000</v>
      </c>
      <c r="AC135" s="90" t="s">
        <v>0</v>
      </c>
      <c r="AD135" s="73"/>
      <c r="AE135" s="3"/>
      <c r="AF135"/>
    </row>
    <row r="136" spans="1:32" ht="15.75" x14ac:dyDescent="0.25">
      <c r="A136" s="82" t="s">
        <v>617</v>
      </c>
      <c r="B136" s="83">
        <v>55.786242000000001</v>
      </c>
      <c r="C136" s="83">
        <v>37.723627</v>
      </c>
      <c r="D136" s="92"/>
      <c r="E136" s="96"/>
      <c r="F136" s="86"/>
      <c r="G136" s="97" t="s">
        <v>650</v>
      </c>
      <c r="H136" s="84" t="b">
        <v>0</v>
      </c>
      <c r="I136" s="84">
        <v>900</v>
      </c>
      <c r="J136" s="84">
        <v>0</v>
      </c>
      <c r="K136" s="82" t="s">
        <v>317</v>
      </c>
      <c r="L136" s="87"/>
      <c r="M136" s="95"/>
      <c r="N136" s="92"/>
      <c r="O136" s="82" t="s">
        <v>466</v>
      </c>
      <c r="P136" s="84">
        <v>1</v>
      </c>
      <c r="Q136" s="84">
        <v>1</v>
      </c>
      <c r="R136" s="84"/>
      <c r="S136" s="84"/>
      <c r="T136" s="84"/>
      <c r="U136" s="84"/>
      <c r="V136" s="89">
        <v>1000</v>
      </c>
      <c r="W136" s="89">
        <v>17</v>
      </c>
      <c r="X136" s="89">
        <v>1000</v>
      </c>
      <c r="Y136" s="89">
        <v>17</v>
      </c>
      <c r="Z136" s="89"/>
      <c r="AA136" s="89"/>
      <c r="AB136" s="89">
        <v>1000000</v>
      </c>
      <c r="AC136" s="90" t="s">
        <v>0</v>
      </c>
      <c r="AD136" s="73"/>
      <c r="AE136" s="3"/>
      <c r="AF136"/>
    </row>
    <row r="137" spans="1:32" ht="15.75" x14ac:dyDescent="0.25">
      <c r="A137" s="82" t="s">
        <v>618</v>
      </c>
      <c r="B137" s="83">
        <v>55.798763000000001</v>
      </c>
      <c r="C137" s="83">
        <v>37.818570000000001</v>
      </c>
      <c r="D137" s="92"/>
      <c r="E137" s="96"/>
      <c r="F137" s="86"/>
      <c r="G137" s="97" t="s">
        <v>648</v>
      </c>
      <c r="H137" s="84" t="b">
        <v>0</v>
      </c>
      <c r="I137" s="84">
        <v>900</v>
      </c>
      <c r="J137" s="84">
        <v>0</v>
      </c>
      <c r="K137" s="82" t="s">
        <v>318</v>
      </c>
      <c r="L137" s="87"/>
      <c r="M137" s="88"/>
      <c r="N137" s="92"/>
      <c r="O137" s="82" t="s">
        <v>467</v>
      </c>
      <c r="P137" s="84">
        <v>1</v>
      </c>
      <c r="Q137" s="84">
        <v>1</v>
      </c>
      <c r="R137" s="84"/>
      <c r="S137" s="84"/>
      <c r="T137" s="84"/>
      <c r="U137" s="84"/>
      <c r="V137" s="89">
        <v>1000</v>
      </c>
      <c r="W137" s="89">
        <v>17</v>
      </c>
      <c r="X137" s="89">
        <v>1000</v>
      </c>
      <c r="Y137" s="89">
        <v>17</v>
      </c>
      <c r="Z137" s="89"/>
      <c r="AA137" s="89"/>
      <c r="AB137" s="89">
        <v>1000000</v>
      </c>
      <c r="AC137" s="90" t="s">
        <v>0</v>
      </c>
      <c r="AD137" s="73"/>
      <c r="AE137" s="3"/>
      <c r="AF137"/>
    </row>
    <row r="138" spans="1:32" ht="15.75" x14ac:dyDescent="0.25">
      <c r="A138" s="82" t="s">
        <v>619</v>
      </c>
      <c r="B138" s="83">
        <v>55.777890251849861</v>
      </c>
      <c r="C138" s="83">
        <v>37.853858229458801</v>
      </c>
      <c r="D138" s="92"/>
      <c r="E138" s="96"/>
      <c r="F138" s="86"/>
      <c r="G138" s="97" t="s">
        <v>665</v>
      </c>
      <c r="H138" s="84" t="b">
        <v>0</v>
      </c>
      <c r="I138" s="84">
        <v>900</v>
      </c>
      <c r="J138" s="84">
        <v>0</v>
      </c>
      <c r="K138" s="82" t="s">
        <v>319</v>
      </c>
      <c r="L138" s="87"/>
      <c r="M138" s="95"/>
      <c r="N138" s="92"/>
      <c r="O138" s="82" t="s">
        <v>468</v>
      </c>
      <c r="P138" s="84">
        <v>1</v>
      </c>
      <c r="Q138" s="84">
        <v>1</v>
      </c>
      <c r="R138" s="84"/>
      <c r="S138" s="84"/>
      <c r="T138" s="84"/>
      <c r="U138" s="84"/>
      <c r="V138" s="89">
        <v>1000</v>
      </c>
      <c r="W138" s="89">
        <v>17</v>
      </c>
      <c r="X138" s="89">
        <v>1000</v>
      </c>
      <c r="Y138" s="89">
        <v>17</v>
      </c>
      <c r="Z138" s="89"/>
      <c r="AA138" s="89"/>
      <c r="AB138" s="89">
        <v>1000000</v>
      </c>
      <c r="AC138" s="90" t="s">
        <v>0</v>
      </c>
      <c r="AD138" s="73"/>
      <c r="AE138" s="3"/>
      <c r="AF138"/>
    </row>
    <row r="139" spans="1:32" ht="15.75" x14ac:dyDescent="0.25">
      <c r="A139" s="82" t="s">
        <v>620</v>
      </c>
      <c r="B139" s="83">
        <v>55.883569999999999</v>
      </c>
      <c r="C139" s="83">
        <v>37.731127999999998</v>
      </c>
      <c r="D139" s="92"/>
      <c r="E139" s="96"/>
      <c r="F139" s="86"/>
      <c r="G139" s="97" t="s">
        <v>667</v>
      </c>
      <c r="H139" s="84" t="b">
        <v>0</v>
      </c>
      <c r="I139" s="84">
        <v>900</v>
      </c>
      <c r="J139" s="84">
        <v>0</v>
      </c>
      <c r="K139" s="82" t="s">
        <v>320</v>
      </c>
      <c r="L139" s="87"/>
      <c r="M139" s="94"/>
      <c r="N139" s="92"/>
      <c r="O139" s="82" t="s">
        <v>469</v>
      </c>
      <c r="P139" s="84">
        <v>1</v>
      </c>
      <c r="Q139" s="84">
        <v>1</v>
      </c>
      <c r="R139" s="84"/>
      <c r="S139" s="84"/>
      <c r="T139" s="84"/>
      <c r="U139" s="84"/>
      <c r="V139" s="89">
        <v>1000</v>
      </c>
      <c r="W139" s="89">
        <v>17</v>
      </c>
      <c r="X139" s="89">
        <v>1000</v>
      </c>
      <c r="Y139" s="89">
        <v>17</v>
      </c>
      <c r="Z139" s="89"/>
      <c r="AA139" s="89"/>
      <c r="AB139" s="89">
        <v>1000000</v>
      </c>
      <c r="AC139" s="90" t="s">
        <v>0</v>
      </c>
      <c r="AD139" s="73"/>
      <c r="AE139" s="3"/>
      <c r="AF139"/>
    </row>
    <row r="140" spans="1:32" ht="15.75" x14ac:dyDescent="0.25">
      <c r="A140" s="82" t="s">
        <v>621</v>
      </c>
      <c r="B140" s="83">
        <v>55.772582999999997</v>
      </c>
      <c r="C140" s="83">
        <v>37.692573000000003</v>
      </c>
      <c r="D140" s="92"/>
      <c r="E140" s="96"/>
      <c r="F140" s="86"/>
      <c r="G140" s="97" t="s">
        <v>656</v>
      </c>
      <c r="H140" s="84" t="b">
        <v>0</v>
      </c>
      <c r="I140" s="84">
        <v>900</v>
      </c>
      <c r="J140" s="84">
        <v>0</v>
      </c>
      <c r="K140" s="82" t="s">
        <v>321</v>
      </c>
      <c r="L140" s="87"/>
      <c r="M140" s="88"/>
      <c r="N140" s="92"/>
      <c r="O140" s="82" t="s">
        <v>470</v>
      </c>
      <c r="P140" s="84">
        <v>1</v>
      </c>
      <c r="Q140" s="84">
        <v>1</v>
      </c>
      <c r="R140" s="84"/>
      <c r="S140" s="84"/>
      <c r="T140" s="84"/>
      <c r="U140" s="84"/>
      <c r="V140" s="89">
        <v>1000</v>
      </c>
      <c r="W140" s="89">
        <v>17</v>
      </c>
      <c r="X140" s="89">
        <v>1000</v>
      </c>
      <c r="Y140" s="89">
        <v>17</v>
      </c>
      <c r="Z140" s="89"/>
      <c r="AA140" s="89"/>
      <c r="AB140" s="89">
        <v>1000000</v>
      </c>
      <c r="AC140" s="90" t="s">
        <v>0</v>
      </c>
      <c r="AD140" s="73"/>
      <c r="AE140" s="3"/>
      <c r="AF140"/>
    </row>
    <row r="141" spans="1:32" ht="15.75" x14ac:dyDescent="0.25">
      <c r="A141" s="82" t="s">
        <v>622</v>
      </c>
      <c r="B141" s="83">
        <v>55.816029999999998</v>
      </c>
      <c r="C141" s="83">
        <v>37.748159999999999</v>
      </c>
      <c r="D141" s="92"/>
      <c r="E141" s="96"/>
      <c r="F141" s="86"/>
      <c r="G141" s="97" t="s">
        <v>652</v>
      </c>
      <c r="H141" s="84" t="b">
        <v>0</v>
      </c>
      <c r="I141" s="84">
        <v>900</v>
      </c>
      <c r="J141" s="84">
        <v>0</v>
      </c>
      <c r="K141" s="82" t="s">
        <v>322</v>
      </c>
      <c r="L141" s="87"/>
      <c r="M141" s="95"/>
      <c r="N141" s="92"/>
      <c r="O141" s="82" t="s">
        <v>471</v>
      </c>
      <c r="P141" s="84">
        <v>1</v>
      </c>
      <c r="Q141" s="84">
        <v>1</v>
      </c>
      <c r="R141" s="84"/>
      <c r="S141" s="84"/>
      <c r="T141" s="84"/>
      <c r="U141" s="84"/>
      <c r="V141" s="89">
        <v>1000</v>
      </c>
      <c r="W141" s="89">
        <v>17</v>
      </c>
      <c r="X141" s="89">
        <v>1000</v>
      </c>
      <c r="Y141" s="89">
        <v>17</v>
      </c>
      <c r="Z141" s="89"/>
      <c r="AA141" s="89"/>
      <c r="AB141" s="89">
        <v>1000000</v>
      </c>
      <c r="AC141" s="90" t="s">
        <v>0</v>
      </c>
      <c r="AD141" s="73"/>
      <c r="AE141" s="3"/>
      <c r="AF141"/>
    </row>
    <row r="142" spans="1:32" ht="15.75" x14ac:dyDescent="0.25">
      <c r="A142" s="82" t="s">
        <v>623</v>
      </c>
      <c r="B142" s="83">
        <v>55.802785999999998</v>
      </c>
      <c r="C142" s="83">
        <v>37.757978999999999</v>
      </c>
      <c r="D142" s="92"/>
      <c r="E142" s="96"/>
      <c r="F142" s="86"/>
      <c r="G142" s="97" t="s">
        <v>657</v>
      </c>
      <c r="H142" s="84" t="b">
        <v>0</v>
      </c>
      <c r="I142" s="84">
        <v>900</v>
      </c>
      <c r="J142" s="84">
        <v>0</v>
      </c>
      <c r="K142" s="82" t="s">
        <v>323</v>
      </c>
      <c r="L142" s="87"/>
      <c r="M142" s="95"/>
      <c r="N142" s="92"/>
      <c r="O142" s="82" t="s">
        <v>472</v>
      </c>
      <c r="P142" s="84">
        <v>1</v>
      </c>
      <c r="Q142" s="84">
        <v>1</v>
      </c>
      <c r="R142" s="84"/>
      <c r="S142" s="84"/>
      <c r="T142" s="84"/>
      <c r="U142" s="84"/>
      <c r="V142" s="89">
        <v>1000</v>
      </c>
      <c r="W142" s="89">
        <v>17</v>
      </c>
      <c r="X142" s="89">
        <v>1000</v>
      </c>
      <c r="Y142" s="89">
        <v>17</v>
      </c>
      <c r="Z142" s="89"/>
      <c r="AA142" s="89"/>
      <c r="AB142" s="89">
        <v>1000000</v>
      </c>
      <c r="AC142" s="90" t="s">
        <v>0</v>
      </c>
      <c r="AD142" s="73"/>
      <c r="AE142" s="3"/>
      <c r="AF142"/>
    </row>
    <row r="143" spans="1:32" ht="15.75" x14ac:dyDescent="0.25">
      <c r="A143" s="82" t="s">
        <v>624</v>
      </c>
      <c r="B143" s="83">
        <v>55.818812000000001</v>
      </c>
      <c r="C143" s="83">
        <v>37.115791000000002</v>
      </c>
      <c r="D143" s="92"/>
      <c r="E143" s="85"/>
      <c r="F143" s="86"/>
      <c r="G143" s="97" t="s">
        <v>657</v>
      </c>
      <c r="H143" s="84" t="b">
        <v>0</v>
      </c>
      <c r="I143" s="84">
        <v>900</v>
      </c>
      <c r="J143" s="84">
        <v>0</v>
      </c>
      <c r="K143" s="82" t="s">
        <v>324</v>
      </c>
      <c r="L143" s="87"/>
      <c r="M143" s="88"/>
      <c r="N143" s="92"/>
      <c r="O143" s="82" t="s">
        <v>473</v>
      </c>
      <c r="P143" s="84">
        <v>1</v>
      </c>
      <c r="Q143" s="84">
        <v>1</v>
      </c>
      <c r="R143" s="84"/>
      <c r="S143" s="84"/>
      <c r="T143" s="84"/>
      <c r="U143" s="84"/>
      <c r="V143" s="89">
        <v>1000</v>
      </c>
      <c r="W143" s="89">
        <v>17</v>
      </c>
      <c r="X143" s="89">
        <v>1000</v>
      </c>
      <c r="Y143" s="89">
        <v>17</v>
      </c>
      <c r="Z143" s="89"/>
      <c r="AA143" s="89"/>
      <c r="AB143" s="89">
        <v>1000000</v>
      </c>
      <c r="AC143" s="90" t="s">
        <v>0</v>
      </c>
      <c r="AD143" s="73"/>
      <c r="AE143" s="3"/>
      <c r="AF143"/>
    </row>
    <row r="144" spans="1:32" ht="15.75" x14ac:dyDescent="0.25">
      <c r="A144" s="82" t="s">
        <v>625</v>
      </c>
      <c r="B144" s="83">
        <v>55.818280000000001</v>
      </c>
      <c r="C144" s="83">
        <v>37.079005000000002</v>
      </c>
      <c r="D144" s="92"/>
      <c r="E144" s="85"/>
      <c r="F144" s="86"/>
      <c r="G144" s="97" t="s">
        <v>654</v>
      </c>
      <c r="H144" s="84" t="b">
        <v>0</v>
      </c>
      <c r="I144" s="84">
        <v>900</v>
      </c>
      <c r="J144" s="84">
        <v>0</v>
      </c>
      <c r="K144" s="82" t="s">
        <v>325</v>
      </c>
      <c r="L144" s="87"/>
      <c r="M144" s="95"/>
      <c r="N144" s="92"/>
      <c r="O144" s="82" t="s">
        <v>474</v>
      </c>
      <c r="P144" s="84">
        <v>1</v>
      </c>
      <c r="Q144" s="84">
        <v>1</v>
      </c>
      <c r="R144" s="84"/>
      <c r="S144" s="84"/>
      <c r="T144" s="84"/>
      <c r="U144" s="84"/>
      <c r="V144" s="89">
        <v>1000</v>
      </c>
      <c r="W144" s="89">
        <v>17</v>
      </c>
      <c r="X144" s="89">
        <v>1000</v>
      </c>
      <c r="Y144" s="89">
        <v>17</v>
      </c>
      <c r="Z144" s="89"/>
      <c r="AA144" s="89"/>
      <c r="AB144" s="89">
        <v>1000000</v>
      </c>
      <c r="AC144" s="90" t="s">
        <v>0</v>
      </c>
      <c r="AD144" s="73"/>
      <c r="AE144" s="3"/>
      <c r="AF144"/>
    </row>
    <row r="145" spans="1:32" ht="15.75" x14ac:dyDescent="0.25">
      <c r="A145" s="82" t="s">
        <v>626</v>
      </c>
      <c r="B145" s="83">
        <v>55.886670000000002</v>
      </c>
      <c r="C145" s="83">
        <v>36.796107999999997</v>
      </c>
      <c r="D145" s="84"/>
      <c r="E145" s="85"/>
      <c r="F145" s="86"/>
      <c r="G145" s="97" t="s">
        <v>667</v>
      </c>
      <c r="H145" s="84" t="b">
        <v>0</v>
      </c>
      <c r="I145" s="84">
        <v>900</v>
      </c>
      <c r="J145" s="84">
        <v>0</v>
      </c>
      <c r="K145" s="82" t="s">
        <v>326</v>
      </c>
      <c r="L145" s="87"/>
      <c r="M145" s="88"/>
      <c r="N145" s="92"/>
      <c r="O145" s="82" t="s">
        <v>475</v>
      </c>
      <c r="P145" s="84">
        <v>1</v>
      </c>
      <c r="Q145" s="84">
        <v>1</v>
      </c>
      <c r="R145" s="84"/>
      <c r="S145" s="84"/>
      <c r="T145" s="84"/>
      <c r="U145" s="84"/>
      <c r="V145" s="89">
        <v>1000</v>
      </c>
      <c r="W145" s="89">
        <v>17</v>
      </c>
      <c r="X145" s="89">
        <v>1000</v>
      </c>
      <c r="Y145" s="89">
        <v>17</v>
      </c>
      <c r="Z145" s="89"/>
      <c r="AA145" s="89"/>
      <c r="AB145" s="89">
        <v>1000000</v>
      </c>
      <c r="AC145" s="90" t="s">
        <v>0</v>
      </c>
      <c r="AD145" s="73"/>
      <c r="AE145" s="3"/>
      <c r="AF145"/>
    </row>
    <row r="146" spans="1:32" ht="15.75" x14ac:dyDescent="0.25">
      <c r="A146" s="82" t="s">
        <v>627</v>
      </c>
      <c r="B146" s="83">
        <v>55.816768000000003</v>
      </c>
      <c r="C146" s="83">
        <v>37.115575999999997</v>
      </c>
      <c r="D146" s="84"/>
      <c r="E146" s="85"/>
      <c r="F146" s="86"/>
      <c r="G146" s="97" t="s">
        <v>653</v>
      </c>
      <c r="H146" s="84" t="b">
        <v>0</v>
      </c>
      <c r="I146" s="84">
        <v>900</v>
      </c>
      <c r="J146" s="84">
        <v>0</v>
      </c>
      <c r="K146" s="82" t="s">
        <v>327</v>
      </c>
      <c r="L146" s="87"/>
      <c r="M146" s="88"/>
      <c r="N146" s="92"/>
      <c r="O146" s="82" t="s">
        <v>476</v>
      </c>
      <c r="P146" s="84">
        <v>1</v>
      </c>
      <c r="Q146" s="84">
        <v>1</v>
      </c>
      <c r="R146" s="84"/>
      <c r="S146" s="84"/>
      <c r="T146" s="84"/>
      <c r="U146" s="84"/>
      <c r="V146" s="89">
        <v>1000</v>
      </c>
      <c r="W146" s="89">
        <v>17</v>
      </c>
      <c r="X146" s="89">
        <v>1000</v>
      </c>
      <c r="Y146" s="89">
        <v>17</v>
      </c>
      <c r="Z146" s="89"/>
      <c r="AA146" s="89"/>
      <c r="AB146" s="89">
        <v>1000000</v>
      </c>
      <c r="AC146" s="90" t="s">
        <v>0</v>
      </c>
      <c r="AD146" s="73"/>
      <c r="AE146" s="3"/>
      <c r="AF146"/>
    </row>
    <row r="147" spans="1:32" ht="15.75" x14ac:dyDescent="0.25">
      <c r="A147" s="82" t="s">
        <v>628</v>
      </c>
      <c r="B147" s="83">
        <v>55.792534000000003</v>
      </c>
      <c r="C147" s="83">
        <v>37.382114999999999</v>
      </c>
      <c r="D147" s="92"/>
      <c r="E147" s="85"/>
      <c r="F147" s="86"/>
      <c r="G147" s="97" t="s">
        <v>650</v>
      </c>
      <c r="H147" s="84" t="b">
        <v>0</v>
      </c>
      <c r="I147" s="84">
        <v>900</v>
      </c>
      <c r="J147" s="84">
        <v>0</v>
      </c>
      <c r="K147" s="82" t="s">
        <v>328</v>
      </c>
      <c r="L147" s="87"/>
      <c r="M147" s="88"/>
      <c r="N147" s="92"/>
      <c r="O147" s="82" t="s">
        <v>477</v>
      </c>
      <c r="P147" s="84">
        <v>1</v>
      </c>
      <c r="Q147" s="84">
        <v>1</v>
      </c>
      <c r="R147" s="84"/>
      <c r="S147" s="84"/>
      <c r="T147" s="84"/>
      <c r="U147" s="84"/>
      <c r="V147" s="89">
        <v>1000</v>
      </c>
      <c r="W147" s="89">
        <v>17</v>
      </c>
      <c r="X147" s="89">
        <v>1000</v>
      </c>
      <c r="Y147" s="89">
        <v>17</v>
      </c>
      <c r="Z147" s="89"/>
      <c r="AA147" s="89"/>
      <c r="AB147" s="89">
        <v>1000000</v>
      </c>
      <c r="AC147" s="90" t="s">
        <v>0</v>
      </c>
      <c r="AD147" s="73"/>
      <c r="AE147" s="3"/>
      <c r="AF147"/>
    </row>
    <row r="148" spans="1:32" ht="15.75" x14ac:dyDescent="0.25">
      <c r="A148" s="82" t="s">
        <v>629</v>
      </c>
      <c r="B148" s="83">
        <v>55.947076000000003</v>
      </c>
      <c r="C148" s="83">
        <v>36.83708</v>
      </c>
      <c r="D148" s="92"/>
      <c r="E148" s="85"/>
      <c r="F148" s="86"/>
      <c r="G148" s="97" t="s">
        <v>648</v>
      </c>
      <c r="H148" s="84" t="b">
        <v>0</v>
      </c>
      <c r="I148" s="84">
        <v>900</v>
      </c>
      <c r="J148" s="84">
        <v>0</v>
      </c>
      <c r="K148" s="82" t="s">
        <v>329</v>
      </c>
      <c r="L148" s="87"/>
      <c r="M148" s="95"/>
      <c r="N148" s="92"/>
      <c r="O148" s="82" t="s">
        <v>478</v>
      </c>
      <c r="P148" s="84">
        <v>1</v>
      </c>
      <c r="Q148" s="84">
        <v>1</v>
      </c>
      <c r="R148" s="84"/>
      <c r="S148" s="84"/>
      <c r="T148" s="84"/>
      <c r="U148" s="84"/>
      <c r="V148" s="89">
        <v>1000</v>
      </c>
      <c r="W148" s="89">
        <v>17</v>
      </c>
      <c r="X148" s="89">
        <v>1000</v>
      </c>
      <c r="Y148" s="89">
        <v>17</v>
      </c>
      <c r="Z148" s="89"/>
      <c r="AA148" s="89"/>
      <c r="AB148" s="89">
        <v>1000000</v>
      </c>
      <c r="AC148" s="90" t="s">
        <v>0</v>
      </c>
      <c r="AD148" s="73"/>
      <c r="AE148" s="3"/>
      <c r="AF148"/>
    </row>
    <row r="149" spans="1:32" ht="15.75" x14ac:dyDescent="0.25">
      <c r="A149" s="82" t="s">
        <v>630</v>
      </c>
      <c r="B149" s="83">
        <v>55.751790999999997</v>
      </c>
      <c r="C149" s="83">
        <v>37.300575000000002</v>
      </c>
      <c r="D149" s="92"/>
      <c r="E149" s="85"/>
      <c r="F149" s="86"/>
      <c r="G149" s="97" t="s">
        <v>655</v>
      </c>
      <c r="H149" s="84" t="b">
        <v>0</v>
      </c>
      <c r="I149" s="84">
        <v>900</v>
      </c>
      <c r="J149" s="84">
        <v>0</v>
      </c>
      <c r="K149" s="82" t="s">
        <v>330</v>
      </c>
      <c r="L149" s="87"/>
      <c r="M149" s="95"/>
      <c r="N149" s="92"/>
      <c r="O149" s="82" t="s">
        <v>479</v>
      </c>
      <c r="P149" s="84">
        <v>1</v>
      </c>
      <c r="Q149" s="84">
        <v>1</v>
      </c>
      <c r="R149" s="84"/>
      <c r="S149" s="84"/>
      <c r="T149" s="84"/>
      <c r="U149" s="84"/>
      <c r="V149" s="89">
        <v>1000</v>
      </c>
      <c r="W149" s="89">
        <v>17</v>
      </c>
      <c r="X149" s="89">
        <v>1000</v>
      </c>
      <c r="Y149" s="89">
        <v>17</v>
      </c>
      <c r="Z149" s="89"/>
      <c r="AA149" s="89"/>
      <c r="AB149" s="89">
        <v>1000000</v>
      </c>
      <c r="AC149" s="90" t="s">
        <v>0</v>
      </c>
      <c r="AD149" s="73"/>
      <c r="AE149" s="3"/>
      <c r="AF149"/>
    </row>
    <row r="150" spans="1:32" ht="15.75" x14ac:dyDescent="0.25">
      <c r="A150" s="82" t="s">
        <v>631</v>
      </c>
      <c r="B150" s="83">
        <v>55.786931000000003</v>
      </c>
      <c r="C150" s="83">
        <v>37.280110999999998</v>
      </c>
      <c r="D150" s="92"/>
      <c r="E150" s="85"/>
      <c r="F150" s="86"/>
      <c r="G150" s="97" t="s">
        <v>656</v>
      </c>
      <c r="H150" s="84" t="b">
        <v>0</v>
      </c>
      <c r="I150" s="84">
        <v>900</v>
      </c>
      <c r="J150" s="84">
        <v>0</v>
      </c>
      <c r="K150" s="82" t="s">
        <v>331</v>
      </c>
      <c r="L150" s="87"/>
      <c r="M150" s="95"/>
      <c r="N150" s="92"/>
      <c r="O150" s="82" t="s">
        <v>480</v>
      </c>
      <c r="P150" s="84">
        <v>1</v>
      </c>
      <c r="Q150" s="84">
        <v>1</v>
      </c>
      <c r="R150" s="84"/>
      <c r="S150" s="84"/>
      <c r="T150" s="84"/>
      <c r="U150" s="84"/>
      <c r="V150" s="89">
        <v>1000</v>
      </c>
      <c r="W150" s="89">
        <v>17</v>
      </c>
      <c r="X150" s="89">
        <v>1000</v>
      </c>
      <c r="Y150" s="89">
        <v>17</v>
      </c>
      <c r="Z150" s="89"/>
      <c r="AA150" s="89"/>
      <c r="AB150" s="89">
        <v>1000000</v>
      </c>
      <c r="AC150" s="90" t="s">
        <v>0</v>
      </c>
      <c r="AD150" s="73"/>
      <c r="AE150" s="3"/>
      <c r="AF150"/>
    </row>
    <row r="151" spans="1:32" ht="15.75" x14ac:dyDescent="0.25">
      <c r="A151" s="82" t="s">
        <v>632</v>
      </c>
      <c r="B151" s="83">
        <v>55.864221999999998</v>
      </c>
      <c r="C151" s="83">
        <v>37.120283000000001</v>
      </c>
      <c r="D151" s="95"/>
      <c r="E151" s="85"/>
      <c r="F151" s="95"/>
      <c r="G151" s="97" t="s">
        <v>648</v>
      </c>
      <c r="H151" s="84" t="b">
        <v>0</v>
      </c>
      <c r="I151" s="84">
        <v>900</v>
      </c>
      <c r="J151" s="84">
        <v>0</v>
      </c>
      <c r="K151" s="82" t="s">
        <v>332</v>
      </c>
      <c r="L151" s="95"/>
      <c r="M151" s="95"/>
      <c r="N151" s="95"/>
      <c r="O151" s="82" t="s">
        <v>481</v>
      </c>
      <c r="P151" s="84">
        <v>1</v>
      </c>
      <c r="Q151" s="84">
        <v>1</v>
      </c>
      <c r="R151" s="95"/>
      <c r="S151" s="95"/>
      <c r="T151" s="95"/>
      <c r="U151" s="95"/>
      <c r="V151" s="89">
        <v>1000</v>
      </c>
      <c r="W151" s="89">
        <v>17</v>
      </c>
      <c r="X151" s="89">
        <v>1000</v>
      </c>
      <c r="Y151" s="89">
        <v>17</v>
      </c>
      <c r="Z151" s="95"/>
      <c r="AA151" s="95"/>
      <c r="AB151" s="89">
        <v>1000000</v>
      </c>
      <c r="AC151" s="90" t="s">
        <v>0</v>
      </c>
      <c r="AD151" s="75"/>
      <c r="AF151"/>
    </row>
    <row r="152" spans="1:32" ht="15.75" x14ac:dyDescent="0.25">
      <c r="A152" s="82" t="s">
        <v>633</v>
      </c>
      <c r="B152" s="83">
        <v>55.803351999999997</v>
      </c>
      <c r="C152" s="83">
        <v>37.294592000000002</v>
      </c>
      <c r="D152" s="95"/>
      <c r="E152" s="85"/>
      <c r="F152" s="95"/>
      <c r="G152" s="97" t="s">
        <v>651</v>
      </c>
      <c r="H152" s="84" t="b">
        <v>0</v>
      </c>
      <c r="I152" s="84">
        <v>900</v>
      </c>
      <c r="J152" s="84">
        <v>0</v>
      </c>
      <c r="K152" s="82" t="s">
        <v>333</v>
      </c>
      <c r="L152" s="95"/>
      <c r="M152" s="95"/>
      <c r="N152" s="95"/>
      <c r="O152" s="82" t="s">
        <v>482</v>
      </c>
      <c r="P152" s="84">
        <v>1</v>
      </c>
      <c r="Q152" s="84">
        <v>1</v>
      </c>
      <c r="R152" s="95"/>
      <c r="S152" s="95"/>
      <c r="T152" s="95"/>
      <c r="U152" s="95"/>
      <c r="V152" s="89">
        <v>1000</v>
      </c>
      <c r="W152" s="89">
        <v>17</v>
      </c>
      <c r="X152" s="89">
        <v>1000</v>
      </c>
      <c r="Y152" s="89">
        <v>17</v>
      </c>
      <c r="Z152" s="95"/>
      <c r="AA152" s="95"/>
      <c r="AB152" s="89">
        <v>1000000</v>
      </c>
      <c r="AC152" s="90" t="s">
        <v>0</v>
      </c>
      <c r="AD152" s="75"/>
      <c r="AF152"/>
    </row>
    <row r="153" spans="1:32" ht="15.75" x14ac:dyDescent="0.25">
      <c r="A153" s="81"/>
      <c r="B153" s="81"/>
      <c r="C153" s="81"/>
      <c r="D153" s="81"/>
      <c r="E153" s="81"/>
      <c r="F153" s="81"/>
      <c r="G153" s="97"/>
      <c r="H153" s="81"/>
      <c r="I153" s="81"/>
      <c r="J153" s="81"/>
      <c r="K153" s="81"/>
      <c r="L153" s="81"/>
      <c r="M153" s="81"/>
      <c r="N153" s="81"/>
      <c r="O153" s="81"/>
      <c r="P153" s="81"/>
      <c r="Q153" s="81"/>
      <c r="R153" s="81"/>
      <c r="S153" s="81"/>
      <c r="T153" s="81"/>
      <c r="U153" s="81"/>
      <c r="V153" s="81"/>
      <c r="W153" s="81"/>
      <c r="X153" s="81"/>
      <c r="Y153" s="81"/>
      <c r="Z153" s="81"/>
      <c r="AA153" s="81"/>
      <c r="AB153" s="81"/>
      <c r="AC153" s="81"/>
    </row>
    <row r="154" spans="1:32" ht="15.75" x14ac:dyDescent="0.25">
      <c r="B154"/>
      <c r="G154" s="97"/>
    </row>
    <row r="155" spans="1:32" ht="15.75" x14ac:dyDescent="0.25">
      <c r="G155" s="97"/>
    </row>
    <row r="156" spans="1:32" ht="15.75" x14ac:dyDescent="0.25">
      <c r="G156" s="97"/>
    </row>
    <row r="157" spans="1:32" ht="15.75" x14ac:dyDescent="0.25">
      <c r="G157" s="97"/>
    </row>
    <row r="158" spans="1:32" ht="15.75" x14ac:dyDescent="0.25">
      <c r="G158" s="97"/>
    </row>
    <row r="159" spans="1:32" ht="15.75" x14ac:dyDescent="0.25">
      <c r="G159" s="97"/>
    </row>
    <row r="160" spans="1:32" ht="15.75" x14ac:dyDescent="0.25">
      <c r="G160" s="97"/>
    </row>
    <row r="161" spans="7:7" ht="15.75" x14ac:dyDescent="0.25">
      <c r="G161" s="97"/>
    </row>
    <row r="162" spans="7:7" ht="15.75" x14ac:dyDescent="0.25">
      <c r="G162" s="97"/>
    </row>
    <row r="163" spans="7:7" ht="15.75" x14ac:dyDescent="0.25">
      <c r="G163" s="97"/>
    </row>
    <row r="164" spans="7:7" ht="15.75" x14ac:dyDescent="0.25">
      <c r="G164" s="97"/>
    </row>
    <row r="165" spans="7:7" ht="15.75" x14ac:dyDescent="0.25">
      <c r="G165" s="97"/>
    </row>
    <row r="166" spans="7:7" ht="15.75" x14ac:dyDescent="0.25">
      <c r="G166" s="97"/>
    </row>
    <row r="167" spans="7:7" ht="15.75" x14ac:dyDescent="0.25">
      <c r="G167" s="97"/>
    </row>
    <row r="168" spans="7:7" ht="15.75" x14ac:dyDescent="0.25">
      <c r="G168" s="97"/>
    </row>
    <row r="169" spans="7:7" ht="15.75" x14ac:dyDescent="0.25">
      <c r="G169" s="97"/>
    </row>
    <row r="170" spans="7:7" ht="15.75" x14ac:dyDescent="0.25">
      <c r="G170" s="97"/>
    </row>
    <row r="171" spans="7:7" ht="15.75" x14ac:dyDescent="0.25">
      <c r="G171" s="97"/>
    </row>
    <row r="172" spans="7:7" ht="15.75" x14ac:dyDescent="0.25">
      <c r="G172" s="97"/>
    </row>
    <row r="173" spans="7:7" ht="15.75" x14ac:dyDescent="0.25">
      <c r="G173" s="97"/>
    </row>
    <row r="174" spans="7:7" ht="15.75" x14ac:dyDescent="0.25">
      <c r="G174" s="97"/>
    </row>
    <row r="175" spans="7:7" ht="15.75" x14ac:dyDescent="0.25">
      <c r="G175" s="97"/>
    </row>
    <row r="176" spans="7:7" ht="15.75" x14ac:dyDescent="0.25">
      <c r="G176" s="97"/>
    </row>
    <row r="177" spans="7:7" ht="15.75" x14ac:dyDescent="0.25">
      <c r="G177" s="97"/>
    </row>
    <row r="178" spans="7:7" ht="15.75" x14ac:dyDescent="0.25">
      <c r="G178" s="97"/>
    </row>
    <row r="179" spans="7:7" ht="15.75" x14ac:dyDescent="0.25">
      <c r="G179" s="97"/>
    </row>
    <row r="180" spans="7:7" ht="15.75" x14ac:dyDescent="0.25">
      <c r="G180" s="97"/>
    </row>
    <row r="181" spans="7:7" ht="15.75" x14ac:dyDescent="0.25">
      <c r="G181" s="97"/>
    </row>
    <row r="182" spans="7:7" ht="15.75" x14ac:dyDescent="0.25">
      <c r="G182" s="97"/>
    </row>
    <row r="183" spans="7:7" ht="15.75" x14ac:dyDescent="0.25">
      <c r="G183" s="97"/>
    </row>
    <row r="184" spans="7:7" ht="15.75" x14ac:dyDescent="0.25">
      <c r="G184" s="97"/>
    </row>
    <row r="185" spans="7:7" ht="15.75" x14ac:dyDescent="0.25">
      <c r="G185" s="97"/>
    </row>
    <row r="186" spans="7:7" ht="15.75" x14ac:dyDescent="0.25">
      <c r="G186" s="97"/>
    </row>
    <row r="187" spans="7:7" ht="15.75" x14ac:dyDescent="0.25">
      <c r="G187" s="97"/>
    </row>
    <row r="188" spans="7:7" ht="15.75" x14ac:dyDescent="0.25">
      <c r="G188" s="97"/>
    </row>
    <row r="189" spans="7:7" ht="15.75" x14ac:dyDescent="0.25">
      <c r="G189" s="97"/>
    </row>
    <row r="190" spans="7:7" ht="15.75" x14ac:dyDescent="0.25">
      <c r="G190" s="97"/>
    </row>
    <row r="191" spans="7:7" ht="15.75" x14ac:dyDescent="0.25">
      <c r="G191" s="97"/>
    </row>
    <row r="192" spans="7:7" ht="15.75" x14ac:dyDescent="0.25">
      <c r="G192" s="97"/>
    </row>
    <row r="193" spans="7:7" ht="15.75" x14ac:dyDescent="0.25">
      <c r="G193" s="97"/>
    </row>
    <row r="194" spans="7:7" ht="15.75" x14ac:dyDescent="0.25">
      <c r="G194" s="97"/>
    </row>
    <row r="195" spans="7:7" ht="15.75" x14ac:dyDescent="0.25">
      <c r="G195" s="97"/>
    </row>
    <row r="196" spans="7:7" ht="15.75" x14ac:dyDescent="0.25">
      <c r="G196" s="97"/>
    </row>
    <row r="197" spans="7:7" ht="15.75" x14ac:dyDescent="0.25">
      <c r="G197" s="97"/>
    </row>
    <row r="198" spans="7:7" ht="15.75" x14ac:dyDescent="0.25">
      <c r="G198" s="97"/>
    </row>
    <row r="199" spans="7:7" ht="15.75" x14ac:dyDescent="0.25">
      <c r="G199" s="97"/>
    </row>
    <row r="200" spans="7:7" ht="15.75" x14ac:dyDescent="0.25">
      <c r="G200" s="97"/>
    </row>
    <row r="201" spans="7:7" ht="15.75" x14ac:dyDescent="0.25">
      <c r="G201" s="97"/>
    </row>
    <row r="202" spans="7:7" ht="15.75" x14ac:dyDescent="0.25">
      <c r="G202" s="97"/>
    </row>
    <row r="203" spans="7:7" ht="15.75" x14ac:dyDescent="0.25">
      <c r="G203" s="97"/>
    </row>
    <row r="204" spans="7:7" ht="15.75" x14ac:dyDescent="0.25">
      <c r="G204" s="97"/>
    </row>
    <row r="205" spans="7:7" ht="15.75" x14ac:dyDescent="0.25">
      <c r="G205" s="97"/>
    </row>
    <row r="206" spans="7:7" ht="15.75" x14ac:dyDescent="0.25">
      <c r="G206" s="97"/>
    </row>
    <row r="207" spans="7:7" ht="15.75" x14ac:dyDescent="0.25">
      <c r="G207" s="97"/>
    </row>
    <row r="208" spans="7:7" ht="15.75" x14ac:dyDescent="0.25">
      <c r="G208" s="97"/>
    </row>
    <row r="209" spans="7:7" ht="15.75" x14ac:dyDescent="0.25">
      <c r="G209" s="97"/>
    </row>
    <row r="210" spans="7:7" ht="15.75" x14ac:dyDescent="0.25">
      <c r="G210" s="97"/>
    </row>
    <row r="211" spans="7:7" ht="15.75" x14ac:dyDescent="0.25">
      <c r="G211" s="97"/>
    </row>
    <row r="212" spans="7:7" ht="15.75" x14ac:dyDescent="0.25">
      <c r="G212" s="97"/>
    </row>
    <row r="213" spans="7:7" ht="15.75" x14ac:dyDescent="0.25">
      <c r="G213" s="97"/>
    </row>
    <row r="214" spans="7:7" ht="15.75" x14ac:dyDescent="0.25">
      <c r="G214" s="97"/>
    </row>
    <row r="215" spans="7:7" ht="15.75" x14ac:dyDescent="0.25">
      <c r="G215" s="97"/>
    </row>
    <row r="216" spans="7:7" ht="15.75" x14ac:dyDescent="0.25">
      <c r="G216" s="97"/>
    </row>
    <row r="217" spans="7:7" ht="15.75" x14ac:dyDescent="0.25">
      <c r="G217" s="97"/>
    </row>
    <row r="218" spans="7:7" ht="15.75" x14ac:dyDescent="0.25">
      <c r="G218" s="97"/>
    </row>
    <row r="219" spans="7:7" ht="15.75" x14ac:dyDescent="0.25">
      <c r="G219" s="97"/>
    </row>
    <row r="220" spans="7:7" ht="15.75" x14ac:dyDescent="0.25">
      <c r="G220" s="97"/>
    </row>
    <row r="221" spans="7:7" ht="15.75" x14ac:dyDescent="0.25">
      <c r="G221" s="97"/>
    </row>
    <row r="222" spans="7:7" ht="15.75" x14ac:dyDescent="0.25">
      <c r="G222" s="97"/>
    </row>
    <row r="223" spans="7:7" ht="15.75" x14ac:dyDescent="0.25">
      <c r="G223" s="97"/>
    </row>
    <row r="224" spans="7:7" ht="15.75" x14ac:dyDescent="0.25">
      <c r="G224" s="97"/>
    </row>
    <row r="225" spans="7:7" ht="15.75" x14ac:dyDescent="0.25">
      <c r="G225" s="97"/>
    </row>
    <row r="226" spans="7:7" ht="15.75" x14ac:dyDescent="0.25">
      <c r="G226" s="97"/>
    </row>
    <row r="227" spans="7:7" ht="15.75" x14ac:dyDescent="0.25">
      <c r="G227" s="97"/>
    </row>
    <row r="228" spans="7:7" ht="15.75" x14ac:dyDescent="0.25">
      <c r="G228" s="97"/>
    </row>
    <row r="229" spans="7:7" ht="15.75" x14ac:dyDescent="0.25">
      <c r="G229" s="97"/>
    </row>
    <row r="230" spans="7:7" ht="15.75" x14ac:dyDescent="0.25">
      <c r="G230" s="97"/>
    </row>
    <row r="231" spans="7:7" ht="15.75" x14ac:dyDescent="0.25">
      <c r="G231" s="97"/>
    </row>
    <row r="232" spans="7:7" ht="15.75" x14ac:dyDescent="0.25">
      <c r="G232" s="97"/>
    </row>
    <row r="233" spans="7:7" ht="15.75" x14ac:dyDescent="0.25">
      <c r="G233" s="97"/>
    </row>
    <row r="234" spans="7:7" ht="15.75" x14ac:dyDescent="0.25">
      <c r="G234" s="97"/>
    </row>
    <row r="235" spans="7:7" ht="15.75" x14ac:dyDescent="0.25">
      <c r="G235" s="97"/>
    </row>
    <row r="236" spans="7:7" ht="15.75" x14ac:dyDescent="0.25">
      <c r="G236" s="97"/>
    </row>
    <row r="237" spans="7:7" ht="15.75" x14ac:dyDescent="0.25">
      <c r="G237" s="97"/>
    </row>
    <row r="238" spans="7:7" ht="15.75" x14ac:dyDescent="0.25">
      <c r="G238" s="97"/>
    </row>
    <row r="239" spans="7:7" ht="15.75" x14ac:dyDescent="0.25">
      <c r="G239" s="97"/>
    </row>
    <row r="240" spans="7:7" ht="15.75" x14ac:dyDescent="0.25">
      <c r="G240" s="97"/>
    </row>
    <row r="241" spans="7:7" ht="15.75" x14ac:dyDescent="0.25">
      <c r="G241" s="97"/>
    </row>
    <row r="242" spans="7:7" ht="15.75" x14ac:dyDescent="0.25">
      <c r="G242" s="97"/>
    </row>
    <row r="243" spans="7:7" ht="15.75" x14ac:dyDescent="0.25">
      <c r="G243" s="97"/>
    </row>
    <row r="244" spans="7:7" ht="15.75" x14ac:dyDescent="0.25">
      <c r="G244" s="97"/>
    </row>
    <row r="245" spans="7:7" ht="15.75" x14ac:dyDescent="0.25">
      <c r="G245" s="97"/>
    </row>
    <row r="246" spans="7:7" ht="15.75" x14ac:dyDescent="0.25">
      <c r="G246" s="97"/>
    </row>
    <row r="247" spans="7:7" ht="15.75" x14ac:dyDescent="0.25">
      <c r="G247" s="97"/>
    </row>
    <row r="248" spans="7:7" ht="15.75" x14ac:dyDescent="0.25">
      <c r="G248" s="97"/>
    </row>
    <row r="249" spans="7:7" ht="15.75" x14ac:dyDescent="0.25">
      <c r="G249" s="97"/>
    </row>
    <row r="250" spans="7:7" ht="15.75" x14ac:dyDescent="0.25">
      <c r="G250" s="97"/>
    </row>
    <row r="251" spans="7:7" ht="15.75" x14ac:dyDescent="0.25">
      <c r="G251" s="97"/>
    </row>
    <row r="252" spans="7:7" ht="15.75" x14ac:dyDescent="0.25">
      <c r="G252" s="97"/>
    </row>
    <row r="253" spans="7:7" ht="15.75" x14ac:dyDescent="0.25">
      <c r="G253" s="97"/>
    </row>
    <row r="254" spans="7:7" ht="15.75" x14ac:dyDescent="0.25">
      <c r="G254" s="97"/>
    </row>
    <row r="255" spans="7:7" ht="15.75" x14ac:dyDescent="0.25">
      <c r="G255" s="97"/>
    </row>
    <row r="256" spans="7:7" ht="15.75" x14ac:dyDescent="0.25">
      <c r="G256" s="97"/>
    </row>
    <row r="257" spans="7:7" ht="15.75" x14ac:dyDescent="0.25">
      <c r="G257" s="97"/>
    </row>
    <row r="258" spans="7:7" ht="15.75" x14ac:dyDescent="0.25">
      <c r="G258" s="97"/>
    </row>
    <row r="259" spans="7:7" ht="15.75" x14ac:dyDescent="0.25">
      <c r="G259" s="97"/>
    </row>
    <row r="260" spans="7:7" ht="15.75" x14ac:dyDescent="0.25">
      <c r="G260" s="97"/>
    </row>
    <row r="261" spans="7:7" ht="15.75" x14ac:dyDescent="0.25">
      <c r="G261" s="97"/>
    </row>
    <row r="262" spans="7:7" ht="15.75" x14ac:dyDescent="0.25">
      <c r="G262" s="97"/>
    </row>
    <row r="263" spans="7:7" ht="15.75" x14ac:dyDescent="0.25">
      <c r="G263" s="97"/>
    </row>
    <row r="264" spans="7:7" ht="15.75" x14ac:dyDescent="0.25">
      <c r="G264" s="97"/>
    </row>
    <row r="265" spans="7:7" ht="15.75" x14ac:dyDescent="0.25">
      <c r="G265" s="97"/>
    </row>
    <row r="266" spans="7:7" ht="15.75" x14ac:dyDescent="0.25">
      <c r="G266" s="97"/>
    </row>
    <row r="267" spans="7:7" ht="15.75" x14ac:dyDescent="0.25">
      <c r="G267" s="97"/>
    </row>
    <row r="268" spans="7:7" ht="15.75" x14ac:dyDescent="0.25">
      <c r="G268" s="97"/>
    </row>
    <row r="269" spans="7:7" ht="15.75" x14ac:dyDescent="0.25">
      <c r="G269" s="97"/>
    </row>
    <row r="270" spans="7:7" ht="15.75" x14ac:dyDescent="0.25">
      <c r="G270" s="97"/>
    </row>
    <row r="271" spans="7:7" ht="15.75" x14ac:dyDescent="0.25">
      <c r="G271" s="97"/>
    </row>
    <row r="272" spans="7:7" ht="15.75" x14ac:dyDescent="0.25">
      <c r="G272" s="97"/>
    </row>
    <row r="273" spans="7:7" ht="15.75" x14ac:dyDescent="0.25">
      <c r="G273" s="97"/>
    </row>
    <row r="274" spans="7:7" ht="15.75" x14ac:dyDescent="0.25">
      <c r="G274" s="97"/>
    </row>
    <row r="275" spans="7:7" ht="15.75" x14ac:dyDescent="0.25">
      <c r="G275" s="97"/>
    </row>
    <row r="276" spans="7:7" ht="15.75" x14ac:dyDescent="0.25">
      <c r="G276" s="97"/>
    </row>
    <row r="277" spans="7:7" ht="15.75" x14ac:dyDescent="0.25">
      <c r="G277" s="97"/>
    </row>
    <row r="278" spans="7:7" ht="15.75" x14ac:dyDescent="0.25">
      <c r="G278" s="97"/>
    </row>
    <row r="279" spans="7:7" ht="15.75" x14ac:dyDescent="0.25">
      <c r="G279" s="97"/>
    </row>
    <row r="280" spans="7:7" ht="15.75" x14ac:dyDescent="0.25">
      <c r="G280" s="97"/>
    </row>
    <row r="281" spans="7:7" ht="15.75" x14ac:dyDescent="0.25">
      <c r="G281" s="97"/>
    </row>
    <row r="282" spans="7:7" ht="15.75" x14ac:dyDescent="0.25">
      <c r="G282" s="97"/>
    </row>
    <row r="283" spans="7:7" ht="15.75" x14ac:dyDescent="0.25">
      <c r="G283" s="97"/>
    </row>
    <row r="284" spans="7:7" ht="15.75" x14ac:dyDescent="0.25">
      <c r="G284" s="97"/>
    </row>
    <row r="285" spans="7:7" ht="15.75" x14ac:dyDescent="0.25">
      <c r="G285" s="97"/>
    </row>
    <row r="286" spans="7:7" ht="15.75" x14ac:dyDescent="0.25">
      <c r="G286" s="97"/>
    </row>
    <row r="287" spans="7:7" ht="15.75" x14ac:dyDescent="0.25">
      <c r="G287" s="97"/>
    </row>
    <row r="288" spans="7:7" ht="15.75" x14ac:dyDescent="0.25">
      <c r="G288" s="97"/>
    </row>
    <row r="289" spans="7:7" ht="15.75" x14ac:dyDescent="0.25">
      <c r="G289" s="97"/>
    </row>
    <row r="290" spans="7:7" ht="15.75" x14ac:dyDescent="0.25">
      <c r="G290" s="97"/>
    </row>
    <row r="291" spans="7:7" ht="15.75" x14ac:dyDescent="0.25">
      <c r="G291" s="97"/>
    </row>
    <row r="292" spans="7:7" ht="15.75" x14ac:dyDescent="0.25">
      <c r="G292" s="97"/>
    </row>
    <row r="293" spans="7:7" ht="15.75" x14ac:dyDescent="0.25">
      <c r="G293" s="97"/>
    </row>
    <row r="294" spans="7:7" ht="15.75" x14ac:dyDescent="0.25">
      <c r="G294" s="97"/>
    </row>
    <row r="295" spans="7:7" ht="15.75" x14ac:dyDescent="0.25">
      <c r="G295" s="97"/>
    </row>
    <row r="296" spans="7:7" ht="15.75" x14ac:dyDescent="0.25">
      <c r="G296" s="97"/>
    </row>
    <row r="297" spans="7:7" ht="15.75" x14ac:dyDescent="0.25">
      <c r="G297" s="97"/>
    </row>
    <row r="298" spans="7:7" ht="15.75" x14ac:dyDescent="0.25">
      <c r="G298" s="97"/>
    </row>
    <row r="299" spans="7:7" ht="15.75" x14ac:dyDescent="0.25">
      <c r="G299" s="97"/>
    </row>
    <row r="300" spans="7:7" ht="15.75" x14ac:dyDescent="0.25">
      <c r="G300" s="97"/>
    </row>
    <row r="301" spans="7:7" ht="15.75" x14ac:dyDescent="0.25">
      <c r="G301" s="97"/>
    </row>
    <row r="302" spans="7:7" ht="15.75" x14ac:dyDescent="0.25">
      <c r="G302" s="97"/>
    </row>
    <row r="303" spans="7:7" ht="15.75" x14ac:dyDescent="0.25">
      <c r="G303" s="97"/>
    </row>
    <row r="304" spans="7:7" ht="15.75" x14ac:dyDescent="0.25">
      <c r="G304" s="97"/>
    </row>
    <row r="305" spans="7:7" ht="15.75" x14ac:dyDescent="0.25">
      <c r="G305" s="97"/>
    </row>
    <row r="306" spans="7:7" ht="15.75" x14ac:dyDescent="0.25">
      <c r="G306" s="97"/>
    </row>
    <row r="307" spans="7:7" ht="15.75" x14ac:dyDescent="0.25">
      <c r="G307" s="97"/>
    </row>
    <row r="308" spans="7:7" ht="15.75" x14ac:dyDescent="0.25">
      <c r="G308" s="97"/>
    </row>
    <row r="309" spans="7:7" ht="15.75" x14ac:dyDescent="0.25">
      <c r="G309" s="97"/>
    </row>
    <row r="310" spans="7:7" ht="15.75" x14ac:dyDescent="0.25">
      <c r="G310" s="97"/>
    </row>
    <row r="311" spans="7:7" ht="15.75" x14ac:dyDescent="0.25">
      <c r="G311" s="97"/>
    </row>
    <row r="312" spans="7:7" ht="15.75" x14ac:dyDescent="0.25">
      <c r="G312" s="97"/>
    </row>
    <row r="313" spans="7:7" ht="15.75" x14ac:dyDescent="0.25">
      <c r="G313" s="97"/>
    </row>
    <row r="314" spans="7:7" ht="15.75" x14ac:dyDescent="0.25">
      <c r="G314" s="97"/>
    </row>
    <row r="315" spans="7:7" ht="15.75" x14ac:dyDescent="0.25">
      <c r="G315" s="97"/>
    </row>
    <row r="316" spans="7:7" ht="15.75" x14ac:dyDescent="0.25">
      <c r="G316" s="97"/>
    </row>
    <row r="317" spans="7:7" ht="15.75" x14ac:dyDescent="0.25">
      <c r="G317" s="97"/>
    </row>
    <row r="318" spans="7:7" ht="15.75" x14ac:dyDescent="0.25">
      <c r="G318" s="97"/>
    </row>
    <row r="319" spans="7:7" ht="15.75" x14ac:dyDescent="0.25">
      <c r="G319" s="97"/>
    </row>
    <row r="320" spans="7:7" ht="15.75" x14ac:dyDescent="0.25">
      <c r="G320" s="97"/>
    </row>
    <row r="321" spans="7:7" ht="15.75" x14ac:dyDescent="0.25">
      <c r="G321" s="97"/>
    </row>
    <row r="322" spans="7:7" ht="15.75" x14ac:dyDescent="0.25">
      <c r="G322" s="97"/>
    </row>
    <row r="323" spans="7:7" ht="15.75" x14ac:dyDescent="0.25">
      <c r="G323" s="97"/>
    </row>
    <row r="324" spans="7:7" ht="15.75" x14ac:dyDescent="0.25">
      <c r="G324" s="97"/>
    </row>
    <row r="325" spans="7:7" ht="15.75" x14ac:dyDescent="0.25">
      <c r="G325" s="97"/>
    </row>
    <row r="326" spans="7:7" ht="15.75" x14ac:dyDescent="0.25">
      <c r="G326" s="97"/>
    </row>
    <row r="327" spans="7:7" ht="15.75" x14ac:dyDescent="0.25">
      <c r="G327" s="97"/>
    </row>
    <row r="328" spans="7:7" ht="15.75" x14ac:dyDescent="0.25">
      <c r="G328" s="97"/>
    </row>
    <row r="329" spans="7:7" ht="15.75" x14ac:dyDescent="0.25">
      <c r="G329" s="97"/>
    </row>
    <row r="330" spans="7:7" ht="15.75" x14ac:dyDescent="0.25">
      <c r="G330" s="97"/>
    </row>
    <row r="331" spans="7:7" ht="15.75" x14ac:dyDescent="0.25">
      <c r="G331" s="97"/>
    </row>
    <row r="332" spans="7:7" ht="15.75" x14ac:dyDescent="0.25">
      <c r="G332" s="97"/>
    </row>
    <row r="333" spans="7:7" ht="15.75" x14ac:dyDescent="0.25">
      <c r="G333" s="97"/>
    </row>
    <row r="334" spans="7:7" ht="15.75" x14ac:dyDescent="0.25">
      <c r="G334" s="97"/>
    </row>
    <row r="335" spans="7:7" ht="15.75" x14ac:dyDescent="0.25">
      <c r="G335" s="97"/>
    </row>
    <row r="336" spans="7:7" ht="15.75" x14ac:dyDescent="0.25">
      <c r="G336" s="97"/>
    </row>
    <row r="337" spans="7:7" ht="15.75" x14ac:dyDescent="0.25">
      <c r="G337" s="97"/>
    </row>
    <row r="338" spans="7:7" ht="15.75" x14ac:dyDescent="0.25">
      <c r="G338" s="97"/>
    </row>
    <row r="339" spans="7:7" ht="15.75" x14ac:dyDescent="0.25">
      <c r="G339" s="97"/>
    </row>
    <row r="340" spans="7:7" ht="15.75" x14ac:dyDescent="0.25">
      <c r="G340" s="97"/>
    </row>
    <row r="341" spans="7:7" ht="15.75" x14ac:dyDescent="0.25">
      <c r="G341" s="97"/>
    </row>
    <row r="342" spans="7:7" ht="15.75" x14ac:dyDescent="0.25">
      <c r="G342" s="97"/>
    </row>
    <row r="343" spans="7:7" ht="15.75" x14ac:dyDescent="0.25">
      <c r="G343" s="97"/>
    </row>
    <row r="344" spans="7:7" ht="15.75" x14ac:dyDescent="0.25">
      <c r="G344" s="97"/>
    </row>
    <row r="345" spans="7:7" ht="15.75" x14ac:dyDescent="0.25">
      <c r="G345" s="97"/>
    </row>
    <row r="346" spans="7:7" ht="15.75" x14ac:dyDescent="0.25">
      <c r="G346" s="97"/>
    </row>
    <row r="347" spans="7:7" ht="15.75" x14ac:dyDescent="0.25">
      <c r="G347" s="97"/>
    </row>
    <row r="348" spans="7:7" ht="15.75" x14ac:dyDescent="0.25">
      <c r="G348" s="97"/>
    </row>
    <row r="349" spans="7:7" ht="15.75" x14ac:dyDescent="0.25">
      <c r="G349" s="97"/>
    </row>
    <row r="350" spans="7:7" ht="15.75" x14ac:dyDescent="0.25">
      <c r="G350" s="97"/>
    </row>
    <row r="351" spans="7:7" ht="15.75" x14ac:dyDescent="0.25">
      <c r="G351" s="97"/>
    </row>
    <row r="352" spans="7:7" ht="15.75" x14ac:dyDescent="0.25">
      <c r="G352" s="97"/>
    </row>
    <row r="353" spans="7:7" ht="15.75" x14ac:dyDescent="0.25">
      <c r="G353" s="97"/>
    </row>
    <row r="354" spans="7:7" ht="15.75" x14ac:dyDescent="0.25">
      <c r="G354" s="97"/>
    </row>
    <row r="355" spans="7:7" ht="15.75" x14ac:dyDescent="0.25">
      <c r="G355" s="97"/>
    </row>
    <row r="356" spans="7:7" ht="15.75" x14ac:dyDescent="0.25">
      <c r="G356" s="97"/>
    </row>
    <row r="357" spans="7:7" ht="15.75" x14ac:dyDescent="0.25">
      <c r="G357" s="97"/>
    </row>
    <row r="358" spans="7:7" ht="15.75" x14ac:dyDescent="0.25">
      <c r="G358" s="97"/>
    </row>
    <row r="359" spans="7:7" ht="15.75" x14ac:dyDescent="0.25">
      <c r="G359" s="97"/>
    </row>
    <row r="360" spans="7:7" ht="15.75" x14ac:dyDescent="0.25">
      <c r="G360" s="97"/>
    </row>
    <row r="361" spans="7:7" ht="15.75" x14ac:dyDescent="0.25">
      <c r="G361" s="97"/>
    </row>
    <row r="362" spans="7:7" ht="15.75" x14ac:dyDescent="0.25">
      <c r="G362" s="97"/>
    </row>
    <row r="363" spans="7:7" ht="15.75" x14ac:dyDescent="0.25">
      <c r="G363" s="97"/>
    </row>
    <row r="364" spans="7:7" ht="15.75" x14ac:dyDescent="0.25">
      <c r="G364" s="97"/>
    </row>
    <row r="365" spans="7:7" ht="15.75" x14ac:dyDescent="0.25">
      <c r="G365" s="97"/>
    </row>
    <row r="366" spans="7:7" ht="15.75" x14ac:dyDescent="0.25">
      <c r="G366" s="97"/>
    </row>
    <row r="367" spans="7:7" ht="15.75" x14ac:dyDescent="0.25">
      <c r="G367" s="97"/>
    </row>
    <row r="368" spans="7:7" ht="15.75" x14ac:dyDescent="0.25">
      <c r="G368" s="97"/>
    </row>
    <row r="369" spans="7:7" ht="15.75" x14ac:dyDescent="0.25">
      <c r="G369" s="97"/>
    </row>
    <row r="370" spans="7:7" ht="15.75" x14ac:dyDescent="0.25">
      <c r="G370" s="97"/>
    </row>
    <row r="371" spans="7:7" ht="15.75" x14ac:dyDescent="0.25">
      <c r="G371" s="97"/>
    </row>
    <row r="372" spans="7:7" ht="15.75" x14ac:dyDescent="0.25">
      <c r="G372" s="97"/>
    </row>
    <row r="373" spans="7:7" ht="15.75" x14ac:dyDescent="0.25">
      <c r="G373" s="97"/>
    </row>
    <row r="374" spans="7:7" ht="15.75" x14ac:dyDescent="0.25">
      <c r="G374" s="97"/>
    </row>
    <row r="375" spans="7:7" ht="15.75" x14ac:dyDescent="0.25">
      <c r="G375" s="97"/>
    </row>
    <row r="376" spans="7:7" ht="15.75" x14ac:dyDescent="0.25">
      <c r="G376" s="97"/>
    </row>
    <row r="377" spans="7:7" ht="15.75" x14ac:dyDescent="0.25">
      <c r="G377" s="97"/>
    </row>
    <row r="378" spans="7:7" ht="15.75" x14ac:dyDescent="0.25">
      <c r="G378" s="97"/>
    </row>
    <row r="379" spans="7:7" ht="15.75" x14ac:dyDescent="0.25">
      <c r="G379" s="97"/>
    </row>
    <row r="380" spans="7:7" ht="15.75" x14ac:dyDescent="0.25">
      <c r="G380" s="97"/>
    </row>
    <row r="381" spans="7:7" ht="15.75" x14ac:dyDescent="0.25">
      <c r="G381" s="97"/>
    </row>
    <row r="382" spans="7:7" ht="15.75" x14ac:dyDescent="0.25">
      <c r="G382" s="97"/>
    </row>
    <row r="383" spans="7:7" ht="15.75" x14ac:dyDescent="0.25">
      <c r="G383" s="97"/>
    </row>
    <row r="384" spans="7:7" ht="15.75" x14ac:dyDescent="0.25">
      <c r="G384" s="97"/>
    </row>
    <row r="385" spans="7:7" ht="15.75" x14ac:dyDescent="0.25">
      <c r="G385" s="97"/>
    </row>
    <row r="386" spans="7:7" ht="15.75" x14ac:dyDescent="0.25">
      <c r="G386" s="97"/>
    </row>
    <row r="387" spans="7:7" ht="15.75" x14ac:dyDescent="0.25">
      <c r="G387" s="97"/>
    </row>
    <row r="388" spans="7:7" ht="15.75" x14ac:dyDescent="0.25">
      <c r="G388" s="97"/>
    </row>
    <row r="389" spans="7:7" ht="15.75" x14ac:dyDescent="0.25">
      <c r="G389" s="97"/>
    </row>
    <row r="390" spans="7:7" ht="15.75" x14ac:dyDescent="0.25">
      <c r="G390" s="97"/>
    </row>
    <row r="391" spans="7:7" ht="15.75" x14ac:dyDescent="0.25">
      <c r="G391" s="97"/>
    </row>
    <row r="392" spans="7:7" ht="15.75" x14ac:dyDescent="0.25">
      <c r="G392" s="97"/>
    </row>
    <row r="393" spans="7:7" ht="15.75" x14ac:dyDescent="0.25">
      <c r="G393" s="97"/>
    </row>
    <row r="394" spans="7:7" ht="15.75" x14ac:dyDescent="0.25">
      <c r="G394" s="97"/>
    </row>
    <row r="395" spans="7:7" ht="15.75" x14ac:dyDescent="0.25">
      <c r="G395" s="97"/>
    </row>
    <row r="396" spans="7:7" ht="15.75" x14ac:dyDescent="0.25">
      <c r="G396" s="97"/>
    </row>
    <row r="397" spans="7:7" ht="15.75" x14ac:dyDescent="0.25">
      <c r="G397" s="97"/>
    </row>
    <row r="398" spans="7:7" ht="15.75" x14ac:dyDescent="0.25">
      <c r="G398" s="97"/>
    </row>
    <row r="399" spans="7:7" ht="15.75" x14ac:dyDescent="0.25">
      <c r="G399" s="97"/>
    </row>
    <row r="400" spans="7:7" ht="15.75" x14ac:dyDescent="0.25">
      <c r="G400" s="97"/>
    </row>
    <row r="401" spans="7:7" ht="15.75" x14ac:dyDescent="0.25">
      <c r="G401" s="97"/>
    </row>
    <row r="402" spans="7:7" ht="15.75" x14ac:dyDescent="0.25">
      <c r="G402" s="97"/>
    </row>
    <row r="403" spans="7:7" ht="15.75" x14ac:dyDescent="0.25">
      <c r="G403" s="97"/>
    </row>
  </sheetData>
  <autoFilter ref="A3:AF152"/>
  <mergeCells count="20">
    <mergeCell ref="K1:K2"/>
    <mergeCell ref="L1:L2"/>
    <mergeCell ref="T1:AB1"/>
    <mergeCell ref="M1:M2"/>
    <mergeCell ref="F1:F2"/>
    <mergeCell ref="G1:G2"/>
    <mergeCell ref="H1:H2"/>
    <mergeCell ref="I1:J1"/>
    <mergeCell ref="N1:N2"/>
    <mergeCell ref="A1:A2"/>
    <mergeCell ref="B1:B2"/>
    <mergeCell ref="C1:C2"/>
    <mergeCell ref="D1:D2"/>
    <mergeCell ref="E1:E2"/>
    <mergeCell ref="AC1:AC2"/>
    <mergeCell ref="AD1:AD2"/>
    <mergeCell ref="AF1:AF2"/>
    <mergeCell ref="O1:Q1"/>
    <mergeCell ref="R1:S1"/>
    <mergeCell ref="AE1:AE2"/>
  </mergeCells>
  <hyperlinks>
    <hyperlink ref="A3" r:id="rId1" location="identifikator-zakaza"/>
    <hyperlink ref="B3" r:id="rId2" location="koordinaty-zakaza"/>
    <hyperlink ref="C3" r:id="rId3" location="koordinaty-zakaza"/>
    <hyperlink ref="D3" r:id="rId4" location="identifikator-zakaza"/>
    <hyperlink ref="E3" r:id="rId5" location="identifikator-zakaza"/>
    <hyperlink ref="G3" r:id="rId6" location="vremennoe-okno-zakaza"/>
    <hyperlink ref="H3" r:id="rId7" location="vremennoe-okno-zakaza"/>
    <hyperlink ref="I3" r:id="rId8" location="servisnoe-vremia-pri-dostavke-zakazov"/>
    <hyperlink ref="J3" r:id="rId9" location="servisnoe-vremia-pri-dostavke-zakazov"/>
    <hyperlink ref="K3" r:id="rId10" location="ves-zakaza"/>
    <hyperlink ref="L3" r:id="rId11" location="ves-zakaza"/>
    <hyperlink ref="M3" r:id="rId12" location="sovmestimost-zakaza-i-avtomobilei"/>
    <hyperlink ref="O3" r:id="rId13" location="ves-zakaza"/>
    <hyperlink ref="AC3" r:id="rId14" location="priem-i-dostavka"/>
    <hyperlink ref="AD3" r:id="rId15" location="priem-i-dostavka"/>
    <hyperlink ref="AF3" r:id="rId16" location="nesovmestimost-zakazov"/>
    <hyperlink ref="V3" r:id="rId17" location="shtrafy-za-narushenie-vremennykh-okon-zakazov"/>
    <hyperlink ref="W3" r:id="rId18" location="shtrafy-za-narushenie-vremennykh-okon-zakazov"/>
    <hyperlink ref="X3" r:id="rId19" location="shtrafy-za-narushenie-vremennykh-okon-zakazov"/>
    <hyperlink ref="Y3" r:id="rId20" location="shtrafy-za-narushenie-vremennykh-okon-zakazov"/>
    <hyperlink ref="P3" r:id="rId21" location="ves-zakaza"/>
    <hyperlink ref="Q3" r:id="rId22" location="ves-zakaza"/>
    <hyperlink ref="R3" r:id="rId23" location="gabarity-zakaza"/>
    <hyperlink ref="S3" r:id="rId24" location="orientatsiia-zakaza-v-avtomobile"/>
    <hyperlink ref="AB3" r:id="rId25" location="shtrafy-za-nevypolnenie-zakaza"/>
    <hyperlink ref="U3" r:id="rId26" location="shtrafy-za-narushenie-vremennykh-okon-zakazov"/>
    <hyperlink ref="T3" r:id="rId27" location="shtrafy-za-narushenie-vremennykh-okon-zakazov" display="penalty.out_of_time.fixed"/>
    <hyperlink ref="Z3" r:id="rId28" location="vremia-dostavki-zakaza-na-sklad"/>
    <hyperlink ref="AA3" r:id="rId29" location="vremia-dostavki-zakaza-na-sklad"/>
    <hyperlink ref="AE3" r:id="rId30" location="vremia-dostavki-zakaza-na-sklad"/>
    <hyperlink ref="N3" r:id="rId31"/>
  </hyperlinks>
  <pageMargins left="0.7" right="0.7" top="0.75" bottom="0.75" header="0.3" footer="0.3"/>
  <pageSetup paperSize="9" orientation="portrait" r:id="rId32"/>
  <legacyDrawing r:id="rId3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tabSelected="1" topLeftCell="L1" zoomScale="55" zoomScaleNormal="55" workbookViewId="0">
      <selection activeCell="Q21" sqref="Q21"/>
    </sheetView>
  </sheetViews>
  <sheetFormatPr defaultColWidth="14.85546875" defaultRowHeight="15" x14ac:dyDescent="0.25"/>
  <cols>
    <col min="1" max="1" width="14.85546875" style="28" customWidth="1"/>
    <col min="2" max="2" width="11.28515625" style="28" customWidth="1"/>
    <col min="3" max="7" width="14.85546875" style="28"/>
    <col min="8" max="8" width="14.85546875" style="28" customWidth="1"/>
    <col min="9" max="13" width="14.85546875" style="28"/>
    <col min="14" max="14" width="50.5703125" style="28" customWidth="1"/>
    <col min="15" max="15" width="16.140625" style="28" customWidth="1"/>
    <col min="16" max="16" width="14.85546875" style="28"/>
    <col min="17" max="17" width="16.28515625" style="28" customWidth="1"/>
    <col min="18" max="18" width="18.28515625" style="28" customWidth="1"/>
    <col min="19" max="19" width="14.85546875" style="28"/>
    <col min="20" max="20" width="16.42578125" style="28" customWidth="1"/>
    <col min="21" max="25" width="14.85546875" style="28"/>
    <col min="26" max="26" width="16.7109375" style="28" customWidth="1"/>
    <col min="27" max="32" width="12.28515625" style="28" customWidth="1"/>
    <col min="33" max="33" width="19" style="28" customWidth="1"/>
    <col min="34" max="34" width="15.140625" style="28" customWidth="1"/>
    <col min="35" max="40" width="12.28515625" style="28" customWidth="1"/>
    <col min="41" max="41" width="14.85546875" style="24"/>
    <col min="42" max="16384" width="14.85546875" style="23"/>
  </cols>
  <sheetData>
    <row r="1" spans="1:41" ht="15.6" customHeight="1" x14ac:dyDescent="0.25">
      <c r="A1" s="109" t="s">
        <v>85</v>
      </c>
      <c r="B1" s="109" t="s">
        <v>139</v>
      </c>
      <c r="C1" s="106" t="s">
        <v>86</v>
      </c>
      <c r="D1" s="107" t="s">
        <v>87</v>
      </c>
      <c r="E1" s="109" t="s">
        <v>88</v>
      </c>
      <c r="F1" s="107" t="s">
        <v>89</v>
      </c>
      <c r="G1" s="108" t="s">
        <v>90</v>
      </c>
      <c r="H1" s="108"/>
      <c r="I1" s="108"/>
      <c r="J1" s="109" t="s">
        <v>91</v>
      </c>
      <c r="K1" s="109"/>
      <c r="L1" s="109"/>
      <c r="M1" s="109"/>
      <c r="N1" s="107" t="s">
        <v>92</v>
      </c>
      <c r="O1" s="107" t="s">
        <v>93</v>
      </c>
      <c r="P1" s="107" t="s">
        <v>94</v>
      </c>
      <c r="Q1" s="107" t="s">
        <v>95</v>
      </c>
      <c r="R1" s="106" t="s">
        <v>96</v>
      </c>
      <c r="S1" s="107" t="s">
        <v>97</v>
      </c>
      <c r="T1" s="109" t="s">
        <v>141</v>
      </c>
      <c r="U1" s="109" t="s">
        <v>157</v>
      </c>
      <c r="V1" s="109" t="s">
        <v>158</v>
      </c>
      <c r="W1" s="109" t="s">
        <v>98</v>
      </c>
      <c r="X1" s="114" t="s">
        <v>164</v>
      </c>
      <c r="Y1" s="109" t="s">
        <v>99</v>
      </c>
      <c r="Z1" s="111" t="s">
        <v>100</v>
      </c>
      <c r="AA1" s="111"/>
      <c r="AB1" s="111"/>
      <c r="AC1" s="111"/>
      <c r="AD1" s="111"/>
      <c r="AE1" s="111"/>
      <c r="AF1" s="111"/>
      <c r="AG1" s="111"/>
      <c r="AH1" s="111"/>
      <c r="AI1" s="111"/>
      <c r="AJ1" s="111"/>
      <c r="AK1" s="111"/>
      <c r="AL1" s="111"/>
      <c r="AM1" s="111"/>
      <c r="AN1" s="111"/>
    </row>
    <row r="2" spans="1:41" ht="15.75" customHeight="1" x14ac:dyDescent="0.25">
      <c r="A2" s="109"/>
      <c r="B2" s="109"/>
      <c r="C2" s="106"/>
      <c r="D2" s="107"/>
      <c r="E2" s="109"/>
      <c r="F2" s="107"/>
      <c r="G2" s="108" t="s">
        <v>37</v>
      </c>
      <c r="H2" s="108" t="s">
        <v>36</v>
      </c>
      <c r="I2" s="108" t="s">
        <v>35</v>
      </c>
      <c r="J2" s="109" t="s">
        <v>101</v>
      </c>
      <c r="K2" s="109" t="s">
        <v>102</v>
      </c>
      <c r="L2" s="110" t="s">
        <v>103</v>
      </c>
      <c r="M2" s="110" t="s">
        <v>104</v>
      </c>
      <c r="N2" s="107"/>
      <c r="O2" s="107"/>
      <c r="P2" s="107"/>
      <c r="Q2" s="107"/>
      <c r="R2" s="106"/>
      <c r="S2" s="107"/>
      <c r="T2" s="109"/>
      <c r="U2" s="109"/>
      <c r="V2" s="109"/>
      <c r="W2" s="109"/>
      <c r="X2" s="115"/>
      <c r="Y2" s="109"/>
      <c r="Z2" s="112">
        <v>1</v>
      </c>
      <c r="AA2" s="113"/>
      <c r="AB2" s="113"/>
      <c r="AC2" s="113"/>
      <c r="AD2" s="113"/>
      <c r="AE2" s="113"/>
      <c r="AF2" s="113"/>
      <c r="AG2" s="113"/>
      <c r="AH2" s="113"/>
      <c r="AI2" s="113"/>
      <c r="AJ2" s="113"/>
      <c r="AK2" s="113"/>
      <c r="AL2" s="113"/>
      <c r="AM2" s="113"/>
      <c r="AN2" s="113"/>
    </row>
    <row r="3" spans="1:41" ht="91.5" customHeight="1" x14ac:dyDescent="0.25">
      <c r="A3" s="109"/>
      <c r="B3" s="109"/>
      <c r="C3" s="106"/>
      <c r="D3" s="107"/>
      <c r="E3" s="109"/>
      <c r="F3" s="107"/>
      <c r="G3" s="108"/>
      <c r="H3" s="108"/>
      <c r="I3" s="108"/>
      <c r="J3" s="109"/>
      <c r="K3" s="109"/>
      <c r="L3" s="110"/>
      <c r="M3" s="110"/>
      <c r="N3" s="107"/>
      <c r="O3" s="107"/>
      <c r="P3" s="107"/>
      <c r="Q3" s="107"/>
      <c r="R3" s="106"/>
      <c r="S3" s="107"/>
      <c r="T3" s="109"/>
      <c r="U3" s="109"/>
      <c r="V3" s="109"/>
      <c r="W3" s="109"/>
      <c r="X3" s="116"/>
      <c r="Y3" s="109"/>
      <c r="Z3" s="25" t="s">
        <v>105</v>
      </c>
      <c r="AA3" s="26" t="s">
        <v>49</v>
      </c>
      <c r="AB3" s="27" t="s">
        <v>155</v>
      </c>
      <c r="AC3" s="27" t="s">
        <v>156</v>
      </c>
      <c r="AD3" s="27" t="s">
        <v>106</v>
      </c>
      <c r="AE3" s="27" t="s">
        <v>107</v>
      </c>
      <c r="AF3" s="27" t="s">
        <v>108</v>
      </c>
      <c r="AG3" s="27" t="s">
        <v>143</v>
      </c>
      <c r="AH3" s="27" t="s">
        <v>109</v>
      </c>
      <c r="AI3" s="27" t="s">
        <v>146</v>
      </c>
      <c r="AJ3" s="27" t="s">
        <v>110</v>
      </c>
      <c r="AK3" s="27" t="s">
        <v>177</v>
      </c>
      <c r="AL3" s="27" t="s">
        <v>178</v>
      </c>
      <c r="AM3" s="27" t="s">
        <v>179</v>
      </c>
      <c r="AN3" s="27" t="s">
        <v>111</v>
      </c>
    </row>
    <row r="4" spans="1:41" s="48" customFormat="1" ht="15.75" x14ac:dyDescent="0.25">
      <c r="A4" s="54" t="s">
        <v>27</v>
      </c>
      <c r="B4" s="55" t="s">
        <v>140</v>
      </c>
      <c r="C4" s="54" t="s">
        <v>26</v>
      </c>
      <c r="D4" s="54" t="s">
        <v>112</v>
      </c>
      <c r="E4" s="56" t="s">
        <v>113</v>
      </c>
      <c r="F4" s="54" t="s">
        <v>114</v>
      </c>
      <c r="G4" s="54" t="s">
        <v>115</v>
      </c>
      <c r="H4" s="54" t="s">
        <v>116</v>
      </c>
      <c r="I4" s="54" t="s">
        <v>117</v>
      </c>
      <c r="J4" s="54" t="s">
        <v>118</v>
      </c>
      <c r="K4" s="54" t="s">
        <v>119</v>
      </c>
      <c r="L4" s="57" t="s">
        <v>120</v>
      </c>
      <c r="M4" s="57" t="s">
        <v>121</v>
      </c>
      <c r="N4" s="54" t="s">
        <v>122</v>
      </c>
      <c r="O4" s="56" t="s">
        <v>123</v>
      </c>
      <c r="P4" s="46" t="s">
        <v>124</v>
      </c>
      <c r="Q4" s="46" t="s">
        <v>125</v>
      </c>
      <c r="R4" s="54" t="s">
        <v>126</v>
      </c>
      <c r="S4" s="58" t="s">
        <v>127</v>
      </c>
      <c r="T4" s="56" t="s">
        <v>142</v>
      </c>
      <c r="U4" s="58" t="s">
        <v>147</v>
      </c>
      <c r="V4" s="58" t="s">
        <v>148</v>
      </c>
      <c r="W4" s="54" t="s">
        <v>128</v>
      </c>
      <c r="X4" s="66" t="s">
        <v>163</v>
      </c>
      <c r="Y4" s="54" t="s">
        <v>129</v>
      </c>
      <c r="Z4" s="54" t="s">
        <v>130</v>
      </c>
      <c r="AA4" s="54" t="s">
        <v>131</v>
      </c>
      <c r="AB4" s="56" t="s">
        <v>153</v>
      </c>
      <c r="AC4" s="56" t="s">
        <v>154</v>
      </c>
      <c r="AD4" s="54" t="s">
        <v>132</v>
      </c>
      <c r="AE4" s="58" t="s">
        <v>133</v>
      </c>
      <c r="AF4" s="58" t="s">
        <v>134</v>
      </c>
      <c r="AG4" s="58" t="s">
        <v>144</v>
      </c>
      <c r="AH4" s="59" t="s">
        <v>135</v>
      </c>
      <c r="AI4" s="59" t="s">
        <v>145</v>
      </c>
      <c r="AJ4" s="59" t="s">
        <v>136</v>
      </c>
      <c r="AK4" s="70" t="s">
        <v>180</v>
      </c>
      <c r="AL4" s="70" t="s">
        <v>181</v>
      </c>
      <c r="AM4" s="70" t="s">
        <v>182</v>
      </c>
      <c r="AN4" s="54" t="s">
        <v>137</v>
      </c>
      <c r="AO4" s="47"/>
    </row>
    <row r="5" spans="1:41" ht="15.75" x14ac:dyDescent="0.25">
      <c r="A5" t="s">
        <v>634</v>
      </c>
      <c r="B5" s="34"/>
      <c r="C5" t="s">
        <v>634</v>
      </c>
      <c r="D5">
        <v>1500</v>
      </c>
      <c r="E5" s="36">
        <v>100</v>
      </c>
      <c r="F5" s="37"/>
      <c r="G5" s="71">
        <v>1</v>
      </c>
      <c r="H5" s="71">
        <v>1.5</v>
      </c>
      <c r="I5" s="71">
        <v>1</v>
      </c>
      <c r="J5" s="36">
        <v>8</v>
      </c>
      <c r="K5" s="38">
        <v>100</v>
      </c>
      <c r="L5" s="39">
        <f>2500+D5</f>
        <v>4000</v>
      </c>
      <c r="M5" s="40"/>
      <c r="N5" s="72"/>
      <c r="O5" s="41"/>
      <c r="P5" s="42"/>
      <c r="Q5" s="42"/>
      <c r="R5" s="42" t="s">
        <v>483</v>
      </c>
      <c r="S5" s="42"/>
      <c r="T5" s="42"/>
      <c r="U5" s="42"/>
      <c r="V5" s="42"/>
      <c r="W5" s="43">
        <v>1</v>
      </c>
      <c r="X5" s="43"/>
      <c r="Y5" s="43" t="s">
        <v>484</v>
      </c>
      <c r="Z5" s="44" t="s">
        <v>668</v>
      </c>
      <c r="AA5" s="45" t="s">
        <v>138</v>
      </c>
      <c r="AB5" s="45"/>
      <c r="AC5" s="45"/>
      <c r="AD5" s="43"/>
      <c r="AE5" s="43"/>
      <c r="AF5" s="43"/>
      <c r="AG5" s="43"/>
      <c r="AH5" s="43"/>
      <c r="AI5" s="43"/>
      <c r="AJ5" s="43"/>
      <c r="AK5" s="43"/>
      <c r="AL5" s="43"/>
      <c r="AM5" s="43"/>
      <c r="AN5" s="43"/>
    </row>
    <row r="6" spans="1:41" ht="15.75" x14ac:dyDescent="0.25">
      <c r="A6" t="s">
        <v>635</v>
      </c>
      <c r="B6" s="34"/>
      <c r="C6" t="s">
        <v>635</v>
      </c>
      <c r="D6">
        <v>1500</v>
      </c>
      <c r="E6" s="36">
        <v>100</v>
      </c>
      <c r="F6" s="37"/>
      <c r="G6" s="71">
        <v>2.0299999999999998</v>
      </c>
      <c r="H6" s="71">
        <v>3.05</v>
      </c>
      <c r="I6" s="71">
        <v>1.78</v>
      </c>
      <c r="J6" s="36">
        <v>8</v>
      </c>
      <c r="K6" s="38">
        <v>100</v>
      </c>
      <c r="L6" s="39">
        <f t="shared" ref="L6:L15" si="0">2500+D6</f>
        <v>4000</v>
      </c>
      <c r="M6" s="40"/>
      <c r="N6" s="72"/>
      <c r="O6" s="41"/>
      <c r="P6" s="42"/>
      <c r="Q6" s="42"/>
      <c r="R6" s="42" t="s">
        <v>483</v>
      </c>
      <c r="S6" s="42"/>
      <c r="T6" s="42"/>
      <c r="U6" s="42"/>
      <c r="V6" s="42"/>
      <c r="W6" s="43">
        <v>1</v>
      </c>
      <c r="X6" s="43"/>
      <c r="Y6" s="43" t="s">
        <v>484</v>
      </c>
      <c r="Z6" s="44" t="s">
        <v>668</v>
      </c>
      <c r="AA6" s="45" t="s">
        <v>138</v>
      </c>
      <c r="AB6" s="45"/>
      <c r="AC6" s="45"/>
      <c r="AD6" s="43"/>
      <c r="AE6" s="43"/>
      <c r="AF6" s="43"/>
      <c r="AG6" s="43"/>
      <c r="AH6" s="43"/>
      <c r="AI6" s="43"/>
      <c r="AJ6" s="43"/>
      <c r="AK6" s="43"/>
      <c r="AL6" s="43"/>
      <c r="AM6" s="43"/>
      <c r="AN6" s="43"/>
    </row>
    <row r="7" spans="1:41" ht="15.75" x14ac:dyDescent="0.25">
      <c r="A7" t="s">
        <v>636</v>
      </c>
      <c r="B7" s="34"/>
      <c r="C7" t="s">
        <v>636</v>
      </c>
      <c r="D7">
        <v>1500</v>
      </c>
      <c r="E7" s="36">
        <v>100</v>
      </c>
      <c r="F7" s="37"/>
      <c r="G7" s="71">
        <v>2.0299999999999998</v>
      </c>
      <c r="H7" s="71">
        <v>3.05</v>
      </c>
      <c r="I7" s="71">
        <v>1.78</v>
      </c>
      <c r="J7" s="36">
        <v>8</v>
      </c>
      <c r="K7" s="38">
        <v>100</v>
      </c>
      <c r="L7" s="39">
        <f t="shared" si="0"/>
        <v>4000</v>
      </c>
      <c r="M7" s="40"/>
      <c r="N7" s="72"/>
      <c r="O7" s="41"/>
      <c r="P7" s="42"/>
      <c r="Q7" s="42"/>
      <c r="R7" s="42" t="s">
        <v>483</v>
      </c>
      <c r="S7" s="42"/>
      <c r="T7" s="42"/>
      <c r="U7" s="42"/>
      <c r="V7" s="42"/>
      <c r="W7" s="43">
        <v>1</v>
      </c>
      <c r="X7" s="43"/>
      <c r="Y7" s="43" t="s">
        <v>484</v>
      </c>
      <c r="Z7" s="44" t="s">
        <v>668</v>
      </c>
      <c r="AA7" s="45" t="s">
        <v>138</v>
      </c>
      <c r="AB7" s="45"/>
      <c r="AC7" s="45"/>
      <c r="AD7" s="43"/>
      <c r="AE7" s="43"/>
      <c r="AF7" s="43"/>
      <c r="AG7" s="43"/>
      <c r="AH7" s="43"/>
      <c r="AI7" s="43"/>
      <c r="AJ7" s="43"/>
      <c r="AK7" s="43"/>
      <c r="AL7" s="43"/>
      <c r="AM7" s="43"/>
      <c r="AN7" s="43"/>
    </row>
    <row r="8" spans="1:41" ht="15.75" x14ac:dyDescent="0.25">
      <c r="A8" t="s">
        <v>637</v>
      </c>
      <c r="B8" s="34"/>
      <c r="C8" t="s">
        <v>637</v>
      </c>
      <c r="D8">
        <v>1500</v>
      </c>
      <c r="E8" s="36">
        <v>100</v>
      </c>
      <c r="F8" s="37"/>
      <c r="G8" s="71">
        <v>2.0299999999999998</v>
      </c>
      <c r="H8" s="71">
        <v>3.05</v>
      </c>
      <c r="I8" s="71">
        <v>1.78</v>
      </c>
      <c r="J8" s="36">
        <v>8</v>
      </c>
      <c r="K8" s="38">
        <v>100</v>
      </c>
      <c r="L8" s="39">
        <f t="shared" si="0"/>
        <v>4000</v>
      </c>
      <c r="M8" s="40"/>
      <c r="N8" s="72"/>
      <c r="O8" s="35"/>
      <c r="P8" s="42"/>
      <c r="Q8" s="42"/>
      <c r="R8" s="42" t="s">
        <v>483</v>
      </c>
      <c r="S8" s="42"/>
      <c r="T8" s="42"/>
      <c r="U8" s="42"/>
      <c r="V8" s="42"/>
      <c r="W8" s="43">
        <v>1</v>
      </c>
      <c r="X8" s="43"/>
      <c r="Y8" s="43" t="s">
        <v>484</v>
      </c>
      <c r="Z8" s="44" t="s">
        <v>668</v>
      </c>
      <c r="AA8" s="45" t="s">
        <v>138</v>
      </c>
      <c r="AB8" s="45"/>
      <c r="AC8" s="45"/>
      <c r="AD8" s="43"/>
      <c r="AE8" s="43"/>
      <c r="AF8" s="43"/>
      <c r="AG8" s="43"/>
      <c r="AH8" s="43"/>
      <c r="AI8" s="43"/>
      <c r="AJ8" s="43"/>
      <c r="AK8" s="43"/>
      <c r="AL8" s="43"/>
      <c r="AM8" s="43"/>
      <c r="AN8" s="43"/>
    </row>
    <row r="9" spans="1:41" ht="15.75" x14ac:dyDescent="0.25">
      <c r="A9" t="s">
        <v>638</v>
      </c>
      <c r="B9" s="34"/>
      <c r="C9" t="s">
        <v>638</v>
      </c>
      <c r="D9">
        <v>1500</v>
      </c>
      <c r="E9" s="36">
        <v>100</v>
      </c>
      <c r="F9" s="37"/>
      <c r="G9" s="71">
        <v>2.0299999999999998</v>
      </c>
      <c r="H9" s="71">
        <v>3.05</v>
      </c>
      <c r="I9" s="71">
        <v>1.78</v>
      </c>
      <c r="J9" s="36">
        <v>8</v>
      </c>
      <c r="K9" s="38">
        <v>100</v>
      </c>
      <c r="L9" s="39">
        <f t="shared" si="0"/>
        <v>4000</v>
      </c>
      <c r="M9" s="40"/>
      <c r="N9" s="72"/>
      <c r="O9" s="35"/>
      <c r="P9" s="42"/>
      <c r="Q9" s="42"/>
      <c r="R9" s="42" t="s">
        <v>483</v>
      </c>
      <c r="S9" s="42"/>
      <c r="T9" s="42"/>
      <c r="U9" s="42"/>
      <c r="V9" s="42"/>
      <c r="W9" s="43">
        <v>1</v>
      </c>
      <c r="X9" s="43"/>
      <c r="Y9" s="43" t="s">
        <v>484</v>
      </c>
      <c r="Z9" s="44" t="s">
        <v>668</v>
      </c>
      <c r="AA9" s="45" t="s">
        <v>138</v>
      </c>
      <c r="AB9" s="45"/>
      <c r="AC9" s="45"/>
      <c r="AD9" s="43"/>
      <c r="AE9" s="43"/>
      <c r="AF9" s="43"/>
      <c r="AG9" s="43"/>
      <c r="AH9" s="43"/>
      <c r="AI9" s="43"/>
      <c r="AJ9" s="43"/>
      <c r="AK9" s="43"/>
      <c r="AL9" s="43"/>
      <c r="AM9" s="43"/>
      <c r="AN9" s="43"/>
    </row>
    <row r="10" spans="1:41" ht="15.75" x14ac:dyDescent="0.25">
      <c r="A10" t="s">
        <v>639</v>
      </c>
      <c r="B10" s="34"/>
      <c r="C10" t="s">
        <v>639</v>
      </c>
      <c r="D10">
        <v>1500</v>
      </c>
      <c r="E10" s="36">
        <v>100</v>
      </c>
      <c r="F10" s="37"/>
      <c r="G10" s="71">
        <v>2.0299999999999998</v>
      </c>
      <c r="H10" s="71">
        <v>4.1500000000000004</v>
      </c>
      <c r="I10" s="71">
        <v>1.8</v>
      </c>
      <c r="J10" s="36">
        <v>8</v>
      </c>
      <c r="K10" s="38">
        <v>100</v>
      </c>
      <c r="L10" s="39">
        <f t="shared" si="0"/>
        <v>4000</v>
      </c>
      <c r="M10" s="40"/>
      <c r="N10" s="72"/>
      <c r="O10" s="35"/>
      <c r="P10" s="42"/>
      <c r="Q10" s="42"/>
      <c r="R10" s="42" t="s">
        <v>483</v>
      </c>
      <c r="S10" s="42"/>
      <c r="T10" s="42"/>
      <c r="U10" s="42"/>
      <c r="V10" s="42"/>
      <c r="W10" s="43">
        <v>1</v>
      </c>
      <c r="X10" s="43"/>
      <c r="Y10" s="43" t="s">
        <v>484</v>
      </c>
      <c r="Z10" s="44" t="s">
        <v>668</v>
      </c>
      <c r="AA10" s="45" t="s">
        <v>138</v>
      </c>
      <c r="AB10" s="45"/>
      <c r="AC10" s="45"/>
      <c r="AD10" s="43"/>
      <c r="AE10" s="43"/>
      <c r="AF10" s="43"/>
      <c r="AG10" s="43"/>
      <c r="AH10" s="43"/>
      <c r="AI10" s="43"/>
      <c r="AJ10" s="43"/>
      <c r="AK10" s="43"/>
      <c r="AL10" s="43"/>
      <c r="AM10" s="43"/>
      <c r="AN10" s="43"/>
    </row>
    <row r="11" spans="1:41" ht="15.75" x14ac:dyDescent="0.25">
      <c r="A11" t="s">
        <v>640</v>
      </c>
      <c r="B11" s="34"/>
      <c r="C11" t="s">
        <v>640</v>
      </c>
      <c r="D11">
        <v>1500</v>
      </c>
      <c r="E11" s="36">
        <v>100</v>
      </c>
      <c r="F11" s="37"/>
      <c r="G11" s="71">
        <v>2.0299999999999998</v>
      </c>
      <c r="H11" s="71">
        <v>4.1500000000000004</v>
      </c>
      <c r="I11" s="71">
        <v>1.8</v>
      </c>
      <c r="J11" s="36">
        <v>8</v>
      </c>
      <c r="K11" s="38">
        <v>100</v>
      </c>
      <c r="L11" s="39">
        <f t="shared" si="0"/>
        <v>4000</v>
      </c>
      <c r="M11" s="40"/>
      <c r="N11" s="72"/>
      <c r="O11" s="35"/>
      <c r="P11" s="42"/>
      <c r="Q11" s="42"/>
      <c r="R11" s="42" t="s">
        <v>483</v>
      </c>
      <c r="S11" s="42"/>
      <c r="T11" s="42"/>
      <c r="U11" s="42"/>
      <c r="V11" s="42"/>
      <c r="W11" s="43">
        <v>1</v>
      </c>
      <c r="X11" s="43"/>
      <c r="Y11" s="43" t="s">
        <v>484</v>
      </c>
      <c r="Z11" s="44" t="s">
        <v>668</v>
      </c>
      <c r="AA11" s="45" t="s">
        <v>138</v>
      </c>
      <c r="AB11" s="45"/>
      <c r="AC11" s="45"/>
      <c r="AD11" s="43"/>
      <c r="AE11" s="43"/>
      <c r="AF11" s="43"/>
      <c r="AG11" s="43"/>
      <c r="AH11" s="43"/>
      <c r="AI11" s="43"/>
      <c r="AJ11" s="43"/>
      <c r="AK11" s="43"/>
      <c r="AL11" s="43"/>
      <c r="AM11" s="43"/>
      <c r="AN11" s="43"/>
    </row>
    <row r="12" spans="1:41" ht="15.75" x14ac:dyDescent="0.25">
      <c r="A12" t="s">
        <v>641</v>
      </c>
      <c r="B12" s="34"/>
      <c r="C12" t="s">
        <v>641</v>
      </c>
      <c r="D12">
        <v>1500</v>
      </c>
      <c r="E12" s="36">
        <v>100</v>
      </c>
      <c r="F12" s="37"/>
      <c r="G12" s="71">
        <v>2.0299999999999998</v>
      </c>
      <c r="H12" s="71">
        <v>4.1500000000000004</v>
      </c>
      <c r="I12" s="71">
        <v>1.8</v>
      </c>
      <c r="J12" s="36">
        <v>8</v>
      </c>
      <c r="K12" s="38">
        <v>100</v>
      </c>
      <c r="L12" s="39">
        <f t="shared" si="0"/>
        <v>4000</v>
      </c>
      <c r="M12" s="40"/>
      <c r="N12" s="72"/>
      <c r="O12" s="35"/>
      <c r="P12" s="42"/>
      <c r="Q12" s="42"/>
      <c r="R12" s="42" t="s">
        <v>483</v>
      </c>
      <c r="S12" s="42"/>
      <c r="T12" s="42"/>
      <c r="U12" s="42"/>
      <c r="V12" s="42"/>
      <c r="W12" s="43">
        <v>1</v>
      </c>
      <c r="X12" s="43"/>
      <c r="Y12" s="43" t="s">
        <v>484</v>
      </c>
      <c r="Z12" s="44" t="s">
        <v>668</v>
      </c>
      <c r="AA12" s="45" t="s">
        <v>138</v>
      </c>
      <c r="AB12" s="45"/>
      <c r="AC12" s="45"/>
      <c r="AD12" s="43"/>
      <c r="AE12" s="43"/>
      <c r="AF12" s="43"/>
      <c r="AG12" s="43"/>
      <c r="AH12" s="43"/>
      <c r="AI12" s="43"/>
      <c r="AJ12" s="43"/>
      <c r="AK12" s="43"/>
      <c r="AL12" s="43"/>
      <c r="AM12" s="43"/>
      <c r="AN12" s="43"/>
    </row>
    <row r="13" spans="1:41" ht="15.75" x14ac:dyDescent="0.25">
      <c r="A13" t="s">
        <v>642</v>
      </c>
      <c r="B13" s="34"/>
      <c r="C13" t="s">
        <v>642</v>
      </c>
      <c r="D13">
        <v>1500</v>
      </c>
      <c r="E13" s="36">
        <v>100</v>
      </c>
      <c r="F13" s="37"/>
      <c r="G13" s="71">
        <v>2.0299999999999998</v>
      </c>
      <c r="H13" s="71">
        <v>4.1500000000000004</v>
      </c>
      <c r="I13" s="71">
        <v>1.8</v>
      </c>
      <c r="J13" s="36">
        <v>8</v>
      </c>
      <c r="K13" s="38">
        <v>100</v>
      </c>
      <c r="L13" s="39">
        <f t="shared" si="0"/>
        <v>4000</v>
      </c>
      <c r="M13" s="40"/>
      <c r="N13" s="72"/>
      <c r="O13" s="35"/>
      <c r="P13" s="42"/>
      <c r="Q13" s="42"/>
      <c r="R13" s="42" t="s">
        <v>483</v>
      </c>
      <c r="S13" s="42"/>
      <c r="T13" s="42"/>
      <c r="U13" s="42"/>
      <c r="V13" s="42"/>
      <c r="W13" s="43">
        <v>1</v>
      </c>
      <c r="X13" s="43"/>
      <c r="Y13" s="43" t="s">
        <v>484</v>
      </c>
      <c r="Z13" s="44" t="s">
        <v>668</v>
      </c>
      <c r="AA13" s="45" t="s">
        <v>138</v>
      </c>
      <c r="AB13" s="45"/>
      <c r="AC13" s="45"/>
      <c r="AD13" s="43"/>
      <c r="AE13" s="43"/>
      <c r="AF13" s="43"/>
      <c r="AG13" s="43"/>
      <c r="AH13" s="43"/>
      <c r="AI13" s="43"/>
      <c r="AJ13" s="43"/>
      <c r="AK13" s="43"/>
      <c r="AL13" s="43"/>
      <c r="AM13" s="43"/>
      <c r="AN13" s="43"/>
    </row>
    <row r="14" spans="1:41" ht="15.75" x14ac:dyDescent="0.25">
      <c r="A14" t="s">
        <v>643</v>
      </c>
      <c r="B14" s="34"/>
      <c r="C14" t="s">
        <v>643</v>
      </c>
      <c r="D14">
        <v>1500</v>
      </c>
      <c r="E14" s="36">
        <v>100</v>
      </c>
      <c r="F14" s="37"/>
      <c r="G14" s="71">
        <v>2.0299999999999998</v>
      </c>
      <c r="H14" s="71">
        <v>4.1500000000000004</v>
      </c>
      <c r="I14" s="71">
        <v>1.8</v>
      </c>
      <c r="J14" s="36">
        <v>8</v>
      </c>
      <c r="K14" s="38">
        <v>100</v>
      </c>
      <c r="L14" s="39">
        <f t="shared" si="0"/>
        <v>4000</v>
      </c>
      <c r="M14" s="40"/>
      <c r="N14" s="72"/>
      <c r="O14" s="35"/>
      <c r="P14" s="42"/>
      <c r="Q14" s="42"/>
      <c r="R14" s="42" t="s">
        <v>483</v>
      </c>
      <c r="S14" s="42"/>
      <c r="T14" s="42"/>
      <c r="U14" s="42"/>
      <c r="V14" s="42"/>
      <c r="W14" s="43">
        <v>1</v>
      </c>
      <c r="X14" s="43"/>
      <c r="Y14" s="43" t="s">
        <v>484</v>
      </c>
      <c r="Z14" s="44" t="s">
        <v>668</v>
      </c>
      <c r="AA14" s="45" t="s">
        <v>138</v>
      </c>
      <c r="AB14" s="45"/>
      <c r="AC14" s="45"/>
      <c r="AD14" s="43"/>
      <c r="AE14" s="43"/>
      <c r="AF14" s="43"/>
      <c r="AG14" s="43"/>
      <c r="AH14" s="43"/>
      <c r="AI14" s="43"/>
      <c r="AJ14" s="43"/>
      <c r="AK14" s="43"/>
      <c r="AL14" s="43"/>
      <c r="AM14" s="43"/>
      <c r="AN14" s="43"/>
    </row>
    <row r="15" spans="1:41" ht="15.75" x14ac:dyDescent="0.25">
      <c r="A15" t="s">
        <v>644</v>
      </c>
      <c r="B15" s="34"/>
      <c r="C15" t="s">
        <v>644</v>
      </c>
      <c r="D15">
        <v>1500</v>
      </c>
      <c r="E15" s="36">
        <v>100</v>
      </c>
      <c r="F15" s="37"/>
      <c r="G15" s="71">
        <v>2.0299999999999998</v>
      </c>
      <c r="H15" s="71">
        <v>4.1500000000000004</v>
      </c>
      <c r="I15" s="71">
        <v>1.8</v>
      </c>
      <c r="J15" s="36">
        <v>8</v>
      </c>
      <c r="K15" s="38">
        <v>100</v>
      </c>
      <c r="L15" s="39">
        <f t="shared" si="0"/>
        <v>4000</v>
      </c>
      <c r="M15" s="40"/>
      <c r="N15" s="72"/>
      <c r="O15" s="35"/>
      <c r="P15" s="42"/>
      <c r="Q15" s="42"/>
      <c r="R15" s="42" t="s">
        <v>483</v>
      </c>
      <c r="S15" s="42"/>
      <c r="T15" s="42"/>
      <c r="U15" s="42"/>
      <c r="V15" s="42"/>
      <c r="W15" s="43">
        <v>1</v>
      </c>
      <c r="X15" s="43"/>
      <c r="Y15" s="43" t="s">
        <v>484</v>
      </c>
      <c r="Z15" s="44" t="s">
        <v>668</v>
      </c>
      <c r="AA15" s="45" t="s">
        <v>138</v>
      </c>
      <c r="AB15" s="45"/>
      <c r="AC15" s="45"/>
      <c r="AD15" s="43"/>
      <c r="AE15" s="43"/>
      <c r="AF15" s="43"/>
      <c r="AG15" s="43"/>
      <c r="AH15" s="43"/>
      <c r="AI15" s="43"/>
      <c r="AJ15" s="43"/>
      <c r="AK15" s="43"/>
      <c r="AL15" s="43"/>
      <c r="AM15" s="43"/>
      <c r="AN15" s="43"/>
    </row>
    <row r="16" spans="1:41" ht="15.75" x14ac:dyDescent="0.2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row>
    <row r="17" spans="1:40" ht="15.75" x14ac:dyDescent="0.2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row>
  </sheetData>
  <autoFilter ref="A4:AO15"/>
  <mergeCells count="29">
    <mergeCell ref="J2:J3"/>
    <mergeCell ref="M2:M3"/>
    <mergeCell ref="N1:N3"/>
    <mergeCell ref="O1:O3"/>
    <mergeCell ref="P1:P3"/>
    <mergeCell ref="U1:U3"/>
    <mergeCell ref="Y1:Y3"/>
    <mergeCell ref="Z1:AN1"/>
    <mergeCell ref="Z2:AN2"/>
    <mergeCell ref="T1:T3"/>
    <mergeCell ref="V1:V3"/>
    <mergeCell ref="W1:W3"/>
    <mergeCell ref="X1:X3"/>
    <mergeCell ref="R1:R3"/>
    <mergeCell ref="S1:S3"/>
    <mergeCell ref="G1:I1"/>
    <mergeCell ref="J1:M1"/>
    <mergeCell ref="A1:A3"/>
    <mergeCell ref="C1:C3"/>
    <mergeCell ref="D1:D3"/>
    <mergeCell ref="E1:E3"/>
    <mergeCell ref="F1:F3"/>
    <mergeCell ref="B1:B3"/>
    <mergeCell ref="K2:K3"/>
    <mergeCell ref="L2:L3"/>
    <mergeCell ref="Q1:Q3"/>
    <mergeCell ref="G2:G3"/>
    <mergeCell ref="H2:H3"/>
    <mergeCell ref="I2:I3"/>
  </mergeCells>
  <conditionalFormatting sqref="F5:F15">
    <cfRule type="cellIs" dxfId="4" priority="8" operator="equal">
      <formula>0</formula>
    </cfRule>
  </conditionalFormatting>
  <conditionalFormatting sqref="W5:Y15 AD5:AN15">
    <cfRule type="cellIs" dxfId="3" priority="7" operator="equal">
      <formula>1</formula>
    </cfRule>
  </conditionalFormatting>
  <conditionalFormatting sqref="F5:F15">
    <cfRule type="cellIs" dxfId="2" priority="3" operator="equal">
      <formula>100</formula>
    </cfRule>
    <cfRule type="cellIs" dxfId="1" priority="4" operator="equal">
      <formula>100</formula>
    </cfRule>
    <cfRule type="cellIs" dxfId="0" priority="5" operator="equal">
      <formula>1</formula>
    </cfRule>
  </conditionalFormatting>
  <hyperlinks>
    <hyperlink ref="A4" r:id="rId1" location="identifikator-avtomobilia"/>
    <hyperlink ref="C4" r:id="rId2" location="identifikator-avtomobilia"/>
    <hyperlink ref="D4" r:id="rId3" location="vmestimost-avtomobilia-ili-kurera"/>
    <hyperlink ref="F4" r:id="rId4" location="vmestimost-avtomobilia-ili-kurera"/>
    <hyperlink ref="G4" r:id="rId5" location="vmestimost-avtomobilia-ili-kurera"/>
    <hyperlink ref="H4" r:id="rId6" location="vmestimost-avtomobilia-ili-kurera"/>
    <hyperlink ref="I4" r:id="rId7" location="vmestimost-avtomobilia-ili-kurera"/>
    <hyperlink ref="J4" r:id="rId8" location="business/section/Svojstva-avtomobilej/Stoimost-avtomobilya-ili-kurera-(transportnye-tarify)"/>
    <hyperlink ref="K4" r:id="rId9" location="business/section/Svojstva-avtomobilej/Stoimost-avtomobilya-ili-kurera-(transportnye-tarify)"/>
    <hyperlink ref="L4" r:id="rId10" location="business/section/Svojstva-avtomobilej/Stoimost-avtomobilya-ili-kurera-(transportnye-tarify)"/>
    <hyperlink ref="M4" r:id="rId11" location="business/section/Svojstva-avtomobilej/Stoimost-avtomobilya-ili-kurera-(transportnye-tarify)"/>
    <hyperlink ref="N4" r:id="rId12" location="tegi-avtomobilia"/>
    <hyperlink ref="R4" r:id="rId13" location="vozvrat-na-sklad-v-kontse-rabochego-dnia"/>
    <hyperlink ref="W4" r:id="rId14" location="neskolko-reisov-avtomobilia-v-den"/>
    <hyperlink ref="J4:M4" r:id="rId15" location="stoimost-avtomobilia-ili-kurera" display="cost.km"/>
    <hyperlink ref="Y4" r:id="rId16" location="rezhim-marshrutizatsii"/>
    <hyperlink ref="AA4" r:id="rId17" location="business/section/Svojstva-avtomobilej/Smeny-raboty-avtomobilya-ili-kurera"/>
    <hyperlink ref="Z4:AA4" r:id="rId18" location="smeny-raboty-avtomobilia-ili-kurera" display="shifts.0.time_window"/>
    <hyperlink ref="AD4" r:id="rId19" location="maksimalnaia-prodolzhitelnost-smeny"/>
    <hyperlink ref="Q4" r:id="rId20" location="poseshchenie-sklada-pered-nachalom-rabochego-dnia"/>
    <hyperlink ref="S4" r:id="rId21" location="vozvrat-na-proizvolnuiu-tochku-v-kontse-marshruta"/>
    <hyperlink ref="P4" r:id="rId22" location="start-avtomobilia-ne-so-sklada"/>
    <hyperlink ref="AE4:AJ4" r:id="rId23" location="ogranichenie-kolichestva-ostanovok-v-smene" display="shifts.0.minimal_stops"/>
    <hyperlink ref="E4" r:id="rId24" location="vmestimost-avtomobilia-ili-kurera"/>
    <hyperlink ref="O4" r:id="rId25" location="tegi-avtomobilia"/>
    <hyperlink ref="T4" r:id="rId26" location="korrektirovka-vremeni-dvizheniia-avtomobilia"/>
    <hyperlink ref="AN4" r:id="rId27"/>
    <hyperlink ref="U4" r:id="rId28" location="korrektirovka-vremeni-obsluzhivaniia"/>
    <hyperlink ref="V4" r:id="rId29" location="korrektirovka-vremeni-obsluzhivaniia"/>
    <hyperlink ref="AB4" r:id="rId30" location="business/section/Svojstva-avtomobilej/Smeny-raboty-avtomobilya-ili-kurera"/>
    <hyperlink ref="AC4" r:id="rId31" location="business/section/Svojstva-avtomobilej/Smeny-raboty-avtomobilya-ili-kurera"/>
    <hyperlink ref="AB4:AC4" r:id="rId32" location="smeny-raboty-avtomobilia-ili-kurera" display="shifts.0.time_window"/>
    <hyperlink ref="Z4" r:id="rId33" location="business/section/Svojstva-avtomobilej/Smeny-raboty-avtomobilya-ili-kurera"/>
    <hyperlink ref="X4" r:id="rId34" location="dostavka-s-odnogo-iz-neskolkikh-skladov"/>
    <hyperlink ref="AK4" r:id="rId35" location="maksimalnyi-probeg-za-smenu"/>
    <hyperlink ref="AL4" r:id="rId36" location="maksimalnyi-probeg-za-smenu"/>
    <hyperlink ref="AM4" r:id="rId37" location="maksimalnyi-probeg-za-smenu"/>
  </hyperlinks>
  <pageMargins left="0.7" right="0.7" top="0.75" bottom="0.75" header="0.3" footer="0.3"/>
  <pageSetup paperSize="9" orientation="portrait" r:id="rId38"/>
  <legacyDrawing r:id="rId3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
  <sheetViews>
    <sheetView zoomScale="70" zoomScaleNormal="70" workbookViewId="0">
      <selection activeCell="C16" sqref="C16"/>
    </sheetView>
  </sheetViews>
  <sheetFormatPr defaultColWidth="11.85546875" defaultRowHeight="15.75" x14ac:dyDescent="0.25"/>
  <cols>
    <col min="1" max="1" width="13.7109375" style="9" customWidth="1"/>
    <col min="2" max="2" width="18.140625" style="9" customWidth="1"/>
    <col min="3" max="7" width="21.7109375" style="9" customWidth="1"/>
    <col min="8" max="8" width="19.28515625" style="9" customWidth="1"/>
    <col min="9" max="9" width="32.28515625" style="9" customWidth="1"/>
    <col min="10" max="16384" width="11.85546875" style="9"/>
  </cols>
  <sheetData>
    <row r="1" spans="1:10" s="50" customFormat="1" ht="63" x14ac:dyDescent="0.2">
      <c r="A1" s="60" t="s">
        <v>64</v>
      </c>
      <c r="B1" s="61" t="s">
        <v>63</v>
      </c>
      <c r="C1" s="62" t="s">
        <v>159</v>
      </c>
      <c r="D1" s="62" t="s">
        <v>160</v>
      </c>
      <c r="E1" s="62" t="s">
        <v>161</v>
      </c>
      <c r="F1" s="63" t="s">
        <v>49</v>
      </c>
      <c r="G1" s="61" t="s">
        <v>62</v>
      </c>
      <c r="H1" s="64" t="s">
        <v>61</v>
      </c>
      <c r="I1" s="64" t="s">
        <v>60</v>
      </c>
      <c r="J1" s="49"/>
    </row>
    <row r="2" spans="1:10" s="52" customFormat="1" x14ac:dyDescent="0.25">
      <c r="A2" s="46" t="s">
        <v>27</v>
      </c>
      <c r="B2" s="46" t="s">
        <v>26</v>
      </c>
      <c r="C2" s="46" t="s">
        <v>25</v>
      </c>
      <c r="D2" s="46" t="s">
        <v>24</v>
      </c>
      <c r="E2" s="46" t="s">
        <v>20</v>
      </c>
      <c r="F2" s="46" t="s">
        <v>19</v>
      </c>
      <c r="G2" s="46" t="s">
        <v>59</v>
      </c>
      <c r="H2" s="46" t="s">
        <v>17</v>
      </c>
      <c r="I2" s="46" t="s">
        <v>58</v>
      </c>
      <c r="J2" s="51"/>
    </row>
    <row r="3" spans="1:10" s="50" customFormat="1" ht="15" x14ac:dyDescent="0.2">
      <c r="A3" s="29">
        <v>100</v>
      </c>
      <c r="B3" s="30" t="s">
        <v>57</v>
      </c>
      <c r="C3" s="31" t="s">
        <v>645</v>
      </c>
      <c r="D3" s="31" t="s">
        <v>646</v>
      </c>
      <c r="E3" s="31" t="s">
        <v>666</v>
      </c>
      <c r="F3" s="32" t="b">
        <v>0</v>
      </c>
      <c r="G3" s="32" t="b">
        <v>1</v>
      </c>
      <c r="H3" s="33">
        <v>900</v>
      </c>
      <c r="I3" s="33"/>
      <c r="J3" s="49"/>
    </row>
  </sheetData>
  <hyperlinks>
    <hyperlink ref="A2" r:id="rId1" location="identifikator-sklada"/>
    <hyperlink ref="B2" r:id="rId2" location="identifikator-sklada"/>
    <hyperlink ref="C2" r:id="rId3" location="business/section/Svojstva-sklada/Koordinaty-sklada"/>
    <hyperlink ref="D2" r:id="rId4" location="business/section/Svojstva-sklada/Koordinaty-sklada"/>
    <hyperlink ref="E2" r:id="rId5" location="vremennoe-okno-sklada"/>
    <hyperlink ref="G2" r:id="rId6" location="gibkoe-vremia-starta"/>
    <hyperlink ref="F2" r:id="rId7" location="vremennoe-okno-sklada"/>
    <hyperlink ref="H2" r:id="rId8" location="business/section/Svojstva-sklada/Servisnoe-vremya-na-sklade"/>
    <hyperlink ref="I2" r:id="rId9" location="business/section/Svojstva-sklada/Servisnoe-vremya-na-sklade"/>
    <hyperlink ref="C2:D2" r:id="rId10" location="koordinaty-sklada" display="point.lat"/>
    <hyperlink ref="H2:I2" r:id="rId11" location="servisnoe-vremia-na-sklade" display="service_duration_s"/>
  </hyperlinks>
  <pageMargins left="0.7" right="0.7" top="0.75" bottom="0.75" header="0.3" footer="0.3"/>
  <pageSetup paperSize="9" orientation="portrait" r:id="rId12"/>
  <legacyDrawing r:id="rId1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4"/>
  <sheetViews>
    <sheetView zoomScale="70" zoomScaleNormal="70" workbookViewId="0">
      <selection activeCell="C15" sqref="C15"/>
    </sheetView>
  </sheetViews>
  <sheetFormatPr defaultColWidth="11.7109375" defaultRowHeight="15.75" x14ac:dyDescent="0.25"/>
  <cols>
    <col min="1" max="1" width="20.140625" style="10" bestFit="1" customWidth="1"/>
    <col min="2" max="2" width="24.85546875" style="10" bestFit="1" customWidth="1"/>
    <col min="3" max="3" width="24.85546875" style="10" customWidth="1"/>
    <col min="4" max="4" width="19.140625" style="11" customWidth="1"/>
    <col min="5" max="6" width="20.7109375" style="11" customWidth="1"/>
    <col min="7" max="7" width="26.140625" style="11" customWidth="1"/>
    <col min="8" max="13" width="22.42578125" style="10" customWidth="1"/>
    <col min="14" max="16384" width="11.7109375" style="10"/>
  </cols>
  <sheetData>
    <row r="1" spans="1:14" s="9" customFormat="1" ht="15.95" customHeight="1" x14ac:dyDescent="0.25">
      <c r="A1" s="117" t="s">
        <v>84</v>
      </c>
      <c r="B1" s="118" t="s">
        <v>83</v>
      </c>
      <c r="C1" s="117" t="s">
        <v>170</v>
      </c>
      <c r="D1" s="117" t="s">
        <v>82</v>
      </c>
      <c r="E1" s="117" t="s">
        <v>81</v>
      </c>
      <c r="F1" s="118" t="s">
        <v>165</v>
      </c>
      <c r="G1" s="118" t="s">
        <v>80</v>
      </c>
      <c r="H1" s="119" t="s">
        <v>79</v>
      </c>
      <c r="I1" s="119"/>
      <c r="J1" s="119"/>
      <c r="K1" s="119"/>
      <c r="L1" s="119"/>
      <c r="M1" s="119"/>
      <c r="N1" s="14"/>
    </row>
    <row r="2" spans="1:14" s="9" customFormat="1" x14ac:dyDescent="0.25">
      <c r="A2" s="117"/>
      <c r="B2" s="118"/>
      <c r="C2" s="117"/>
      <c r="D2" s="117"/>
      <c r="E2" s="117"/>
      <c r="F2" s="118"/>
      <c r="G2" s="118"/>
      <c r="H2" s="119" t="s">
        <v>78</v>
      </c>
      <c r="I2" s="119"/>
      <c r="J2" s="119"/>
      <c r="K2" s="119" t="s">
        <v>77</v>
      </c>
      <c r="L2" s="119"/>
      <c r="M2" s="119"/>
      <c r="N2" s="14"/>
    </row>
    <row r="3" spans="1:14" s="20" customFormat="1" ht="78.75" x14ac:dyDescent="0.25">
      <c r="A3" s="117"/>
      <c r="B3" s="118"/>
      <c r="C3" s="117"/>
      <c r="D3" s="117"/>
      <c r="E3" s="117"/>
      <c r="F3" s="118"/>
      <c r="G3" s="118"/>
      <c r="H3" s="22" t="s">
        <v>76</v>
      </c>
      <c r="I3" s="22" t="s">
        <v>167</v>
      </c>
      <c r="J3" s="22" t="s">
        <v>168</v>
      </c>
      <c r="K3" s="22" t="s">
        <v>76</v>
      </c>
      <c r="L3" s="65" t="s">
        <v>167</v>
      </c>
      <c r="M3" s="65" t="s">
        <v>168</v>
      </c>
      <c r="N3" s="21"/>
    </row>
    <row r="4" spans="1:14" s="52" customFormat="1" x14ac:dyDescent="0.25">
      <c r="A4" s="18" t="s">
        <v>75</v>
      </c>
      <c r="B4" s="18" t="s">
        <v>74</v>
      </c>
      <c r="C4" s="68" t="s">
        <v>169</v>
      </c>
      <c r="D4" s="18" t="s">
        <v>73</v>
      </c>
      <c r="E4" s="18" t="s">
        <v>72</v>
      </c>
      <c r="F4" s="68" t="s">
        <v>166</v>
      </c>
      <c r="G4" s="18" t="s">
        <v>71</v>
      </c>
      <c r="H4" s="19" t="s">
        <v>70</v>
      </c>
      <c r="I4" s="19" t="s">
        <v>69</v>
      </c>
      <c r="J4" s="19" t="s">
        <v>68</v>
      </c>
      <c r="K4" s="18" t="s">
        <v>67</v>
      </c>
      <c r="L4" s="18" t="s">
        <v>66</v>
      </c>
      <c r="M4" s="18" t="s">
        <v>65</v>
      </c>
      <c r="N4" s="51"/>
    </row>
    <row r="5" spans="1:14" s="9" customFormat="1" x14ac:dyDescent="0.25">
      <c r="A5" s="16" t="b">
        <v>1</v>
      </c>
      <c r="B5" s="15" t="b">
        <v>0</v>
      </c>
      <c r="C5" s="17">
        <v>0.3</v>
      </c>
      <c r="D5" s="17">
        <v>0.3</v>
      </c>
      <c r="E5" s="16" t="b">
        <v>1</v>
      </c>
      <c r="F5" s="16" t="b">
        <v>0</v>
      </c>
      <c r="G5" s="16" t="b">
        <v>0</v>
      </c>
      <c r="H5" s="15">
        <v>1</v>
      </c>
      <c r="I5" s="15">
        <v>200</v>
      </c>
      <c r="J5" s="15">
        <v>1</v>
      </c>
      <c r="K5" s="15">
        <v>2</v>
      </c>
      <c r="L5" s="15">
        <v>200</v>
      </c>
      <c r="M5" s="15">
        <v>100</v>
      </c>
      <c r="N5" s="14"/>
    </row>
    <row r="6" spans="1:14" x14ac:dyDescent="0.25">
      <c r="A6" s="12"/>
      <c r="B6" s="12"/>
      <c r="C6" s="12"/>
      <c r="D6" s="13"/>
      <c r="E6" s="13"/>
      <c r="F6" s="13"/>
      <c r="G6" s="13"/>
      <c r="H6" s="12"/>
      <c r="I6" s="12"/>
      <c r="J6" s="12"/>
      <c r="K6" s="12"/>
      <c r="L6" s="12"/>
      <c r="M6" s="12"/>
    </row>
    <row r="9" spans="1:14" s="9" customFormat="1" x14ac:dyDescent="0.25"/>
    <row r="10" spans="1:14" s="9" customFormat="1" x14ac:dyDescent="0.25"/>
    <row r="11" spans="1:14" s="9" customFormat="1" x14ac:dyDescent="0.25"/>
    <row r="12" spans="1:14" s="9" customFormat="1" x14ac:dyDescent="0.25"/>
    <row r="13" spans="1:14" s="9" customFormat="1" x14ac:dyDescent="0.25"/>
    <row r="14" spans="1:14" s="9" customFormat="1" x14ac:dyDescent="0.25"/>
    <row r="15" spans="1:14" s="9" customFormat="1" x14ac:dyDescent="0.25"/>
    <row r="16" spans="1:14" s="9" customFormat="1" x14ac:dyDescent="0.25"/>
    <row r="17" spans="1:11" x14ac:dyDescent="0.25">
      <c r="A17" s="9"/>
      <c r="B17" s="9"/>
      <c r="C17" s="9"/>
      <c r="D17" s="9"/>
      <c r="E17" s="9"/>
      <c r="F17" s="9"/>
      <c r="G17" s="9"/>
      <c r="H17" s="9"/>
      <c r="I17" s="9"/>
      <c r="J17" s="9"/>
      <c r="K17" s="9"/>
    </row>
    <row r="18" spans="1:11" x14ac:dyDescent="0.25">
      <c r="A18" s="9"/>
      <c r="B18" s="9"/>
      <c r="C18" s="9"/>
      <c r="D18" s="9"/>
      <c r="E18" s="9"/>
      <c r="F18" s="9"/>
      <c r="G18" s="9"/>
      <c r="H18" s="9"/>
      <c r="I18" s="9"/>
      <c r="J18" s="9"/>
      <c r="K18" s="9"/>
    </row>
    <row r="19" spans="1:11" x14ac:dyDescent="0.25">
      <c r="A19" s="9"/>
      <c r="B19" s="9"/>
      <c r="C19" s="9"/>
      <c r="D19" s="9"/>
      <c r="E19" s="9"/>
      <c r="F19" s="9"/>
      <c r="G19" s="9"/>
      <c r="H19" s="9"/>
      <c r="I19" s="9"/>
      <c r="J19" s="9"/>
      <c r="K19" s="9"/>
    </row>
    <row r="20" spans="1:11" x14ac:dyDescent="0.25">
      <c r="A20" s="9"/>
      <c r="B20" s="9"/>
      <c r="C20" s="9"/>
      <c r="D20" s="9"/>
      <c r="E20" s="9"/>
      <c r="F20" s="9"/>
      <c r="G20" s="9"/>
      <c r="H20" s="9"/>
      <c r="I20" s="9"/>
      <c r="J20" s="9"/>
      <c r="K20" s="9"/>
    </row>
    <row r="21" spans="1:11" x14ac:dyDescent="0.25">
      <c r="A21" s="9"/>
      <c r="B21" s="9"/>
      <c r="C21" s="9"/>
      <c r="D21" s="9"/>
      <c r="E21" s="9"/>
      <c r="F21" s="9"/>
      <c r="G21" s="9"/>
      <c r="H21" s="9"/>
      <c r="I21" s="9"/>
      <c r="J21" s="9"/>
      <c r="K21" s="9"/>
    </row>
    <row r="22" spans="1:11" x14ac:dyDescent="0.25">
      <c r="A22" s="9"/>
      <c r="B22" s="9"/>
      <c r="C22" s="9"/>
      <c r="D22" s="9"/>
      <c r="E22" s="9"/>
      <c r="F22" s="9"/>
      <c r="G22" s="9"/>
      <c r="H22" s="9"/>
      <c r="I22" s="9"/>
      <c r="J22" s="9"/>
      <c r="K22" s="9"/>
    </row>
    <row r="23" spans="1:11" x14ac:dyDescent="0.25">
      <c r="A23" s="9"/>
      <c r="B23" s="9"/>
      <c r="C23" s="9"/>
      <c r="D23" s="9"/>
      <c r="E23" s="9"/>
      <c r="F23" s="9"/>
      <c r="G23" s="9"/>
      <c r="H23" s="9"/>
      <c r="I23" s="9"/>
      <c r="J23" s="9"/>
      <c r="K23" s="9"/>
    </row>
    <row r="24" spans="1:11" x14ac:dyDescent="0.25">
      <c r="A24" s="9"/>
      <c r="B24" s="9"/>
      <c r="C24" s="9"/>
      <c r="D24" s="9"/>
      <c r="E24" s="9"/>
      <c r="F24" s="9"/>
      <c r="G24" s="9"/>
      <c r="H24" s="9"/>
      <c r="I24" s="9"/>
      <c r="J24" s="9"/>
      <c r="K24" s="9"/>
    </row>
    <row r="25" spans="1:11" x14ac:dyDescent="0.25">
      <c r="A25" s="9"/>
      <c r="B25" s="9"/>
      <c r="C25" s="9"/>
      <c r="D25" s="9"/>
      <c r="E25" s="9"/>
      <c r="F25" s="9"/>
      <c r="G25" s="9"/>
      <c r="H25" s="9"/>
      <c r="I25" s="9"/>
      <c r="J25" s="9"/>
      <c r="K25" s="9"/>
    </row>
    <row r="26" spans="1:11" x14ac:dyDescent="0.25">
      <c r="A26" s="9"/>
      <c r="B26" s="9"/>
      <c r="C26" s="9"/>
      <c r="D26" s="9"/>
      <c r="E26" s="9"/>
      <c r="F26" s="9"/>
      <c r="G26" s="9"/>
      <c r="H26" s="9"/>
      <c r="I26" s="9"/>
      <c r="J26" s="9"/>
      <c r="K26" s="9"/>
    </row>
    <row r="27" spans="1:11" x14ac:dyDescent="0.25">
      <c r="A27" s="9"/>
      <c r="B27" s="9"/>
      <c r="C27" s="9"/>
      <c r="D27" s="9"/>
      <c r="E27" s="9"/>
      <c r="F27" s="9"/>
      <c r="G27" s="9"/>
      <c r="H27" s="9"/>
      <c r="I27" s="9"/>
      <c r="J27" s="9"/>
      <c r="K27" s="9"/>
    </row>
    <row r="28" spans="1:11" x14ac:dyDescent="0.25">
      <c r="A28" s="9"/>
      <c r="B28" s="9"/>
      <c r="C28" s="9"/>
      <c r="D28" s="9"/>
      <c r="E28" s="9"/>
      <c r="F28" s="9"/>
      <c r="G28" s="9"/>
      <c r="H28" s="9"/>
      <c r="I28" s="9"/>
      <c r="J28" s="9"/>
      <c r="K28" s="9"/>
    </row>
    <row r="29" spans="1:11" x14ac:dyDescent="0.25">
      <c r="A29" s="9"/>
      <c r="B29" s="9"/>
      <c r="C29" s="9"/>
      <c r="D29" s="9"/>
      <c r="E29" s="9"/>
      <c r="F29" s="9"/>
      <c r="G29" s="9"/>
      <c r="H29" s="9"/>
      <c r="I29" s="9"/>
      <c r="J29" s="9"/>
      <c r="K29" s="9"/>
    </row>
    <row r="30" spans="1:11" x14ac:dyDescent="0.25">
      <c r="A30" s="9"/>
      <c r="B30" s="9"/>
      <c r="C30" s="9"/>
      <c r="D30" s="9"/>
      <c r="E30" s="9"/>
      <c r="F30" s="9"/>
      <c r="G30" s="9"/>
      <c r="H30" s="9"/>
      <c r="I30" s="9"/>
      <c r="J30" s="9"/>
      <c r="K30" s="9"/>
    </row>
    <row r="31" spans="1:11" x14ac:dyDescent="0.25">
      <c r="A31" s="9"/>
      <c r="B31" s="9"/>
      <c r="C31" s="9"/>
      <c r="D31" s="9"/>
      <c r="E31" s="9"/>
      <c r="F31" s="9"/>
      <c r="G31" s="9"/>
      <c r="H31" s="9"/>
      <c r="I31" s="9"/>
      <c r="J31" s="9"/>
      <c r="K31" s="9"/>
    </row>
    <row r="32" spans="1:11" x14ac:dyDescent="0.25">
      <c r="A32" s="9"/>
      <c r="B32" s="9"/>
      <c r="C32" s="9"/>
      <c r="D32" s="9"/>
      <c r="E32" s="9"/>
      <c r="F32" s="9"/>
      <c r="G32" s="9"/>
      <c r="H32" s="9"/>
      <c r="I32" s="9"/>
      <c r="J32" s="9"/>
      <c r="K32" s="9"/>
    </row>
    <row r="33" spans="1:11" x14ac:dyDescent="0.25">
      <c r="A33" s="9"/>
      <c r="B33" s="9"/>
      <c r="C33" s="9"/>
      <c r="D33" s="9"/>
      <c r="E33" s="9"/>
      <c r="F33" s="9"/>
      <c r="G33" s="9"/>
      <c r="H33" s="9"/>
      <c r="I33" s="9"/>
      <c r="J33" s="9"/>
      <c r="K33" s="9"/>
    </row>
    <row r="34" spans="1:11" x14ac:dyDescent="0.25">
      <c r="A34" s="9"/>
      <c r="B34" s="9"/>
      <c r="C34" s="9"/>
      <c r="D34" s="9"/>
      <c r="E34" s="9"/>
      <c r="F34" s="9"/>
      <c r="G34" s="9"/>
      <c r="H34" s="9"/>
      <c r="I34" s="9"/>
      <c r="J34" s="9"/>
      <c r="K34" s="9"/>
    </row>
    <row r="35" spans="1:11" x14ac:dyDescent="0.25">
      <c r="A35" s="9"/>
      <c r="B35" s="9"/>
      <c r="C35" s="9"/>
      <c r="D35" s="9"/>
      <c r="E35" s="9"/>
      <c r="F35" s="9"/>
      <c r="G35" s="9"/>
      <c r="H35" s="9"/>
      <c r="I35" s="9"/>
      <c r="J35" s="9"/>
      <c r="K35" s="9"/>
    </row>
    <row r="36" spans="1:11" x14ac:dyDescent="0.25">
      <c r="A36" s="9"/>
      <c r="B36" s="9"/>
      <c r="C36" s="9"/>
      <c r="D36" s="9"/>
      <c r="E36" s="9"/>
      <c r="F36" s="9"/>
      <c r="G36" s="9"/>
      <c r="H36" s="9"/>
      <c r="I36" s="9"/>
      <c r="J36" s="9"/>
      <c r="K36" s="9"/>
    </row>
    <row r="37" spans="1:11" x14ac:dyDescent="0.25">
      <c r="A37" s="9"/>
      <c r="B37" s="9"/>
      <c r="C37" s="9"/>
      <c r="D37" s="9"/>
      <c r="E37" s="9"/>
      <c r="F37" s="9"/>
      <c r="G37" s="9"/>
      <c r="H37" s="9"/>
      <c r="I37" s="9"/>
      <c r="J37" s="9"/>
      <c r="K37" s="9"/>
    </row>
    <row r="38" spans="1:11" x14ac:dyDescent="0.25">
      <c r="A38" s="9"/>
      <c r="B38" s="9"/>
      <c r="C38" s="9"/>
      <c r="D38" s="9"/>
      <c r="E38" s="9"/>
      <c r="F38" s="9"/>
      <c r="G38" s="9"/>
      <c r="H38" s="9"/>
      <c r="I38" s="9"/>
      <c r="J38" s="9"/>
      <c r="K38" s="9"/>
    </row>
    <row r="39" spans="1:11" x14ac:dyDescent="0.25">
      <c r="A39" s="9"/>
      <c r="B39" s="9"/>
      <c r="C39" s="9"/>
      <c r="D39" s="9"/>
      <c r="E39" s="9"/>
      <c r="F39" s="9"/>
      <c r="G39" s="9"/>
      <c r="H39" s="9"/>
      <c r="I39" s="9"/>
      <c r="J39" s="9"/>
      <c r="K39" s="9"/>
    </row>
    <row r="40" spans="1:11" x14ac:dyDescent="0.25">
      <c r="A40" s="9"/>
      <c r="B40" s="9"/>
      <c r="C40" s="9"/>
      <c r="D40" s="9"/>
      <c r="E40" s="9"/>
      <c r="F40" s="9"/>
      <c r="G40" s="9"/>
      <c r="H40" s="9"/>
      <c r="I40" s="9"/>
      <c r="J40" s="9"/>
      <c r="K40" s="9"/>
    </row>
    <row r="41" spans="1:11" x14ac:dyDescent="0.25">
      <c r="A41" s="9"/>
      <c r="B41" s="9"/>
      <c r="C41" s="9"/>
      <c r="D41" s="9"/>
      <c r="E41" s="9"/>
      <c r="F41" s="9"/>
      <c r="G41" s="9"/>
      <c r="H41" s="9"/>
      <c r="I41" s="9"/>
      <c r="J41" s="9"/>
      <c r="K41" s="9"/>
    </row>
    <row r="42" spans="1:11" x14ac:dyDescent="0.25">
      <c r="A42" s="9"/>
      <c r="B42" s="9"/>
      <c r="C42" s="9"/>
      <c r="D42" s="9"/>
      <c r="E42" s="9"/>
      <c r="F42" s="9"/>
      <c r="G42" s="9"/>
      <c r="H42" s="9"/>
      <c r="I42" s="9"/>
      <c r="J42" s="9"/>
      <c r="K42" s="9"/>
    </row>
    <row r="43" spans="1:11" x14ac:dyDescent="0.25">
      <c r="A43" s="9"/>
      <c r="B43" s="9"/>
      <c r="C43" s="9"/>
      <c r="D43" s="9"/>
      <c r="E43" s="9"/>
      <c r="F43" s="9"/>
      <c r="G43" s="9"/>
      <c r="H43" s="9"/>
      <c r="I43" s="9"/>
      <c r="J43" s="9"/>
      <c r="K43" s="9"/>
    </row>
    <row r="44" spans="1:11" x14ac:dyDescent="0.25">
      <c r="A44" s="9"/>
      <c r="B44" s="9"/>
      <c r="C44" s="9"/>
      <c r="D44" s="9"/>
      <c r="E44" s="9"/>
      <c r="F44" s="9"/>
      <c r="G44" s="9"/>
      <c r="H44" s="9"/>
      <c r="I44" s="9"/>
      <c r="J44" s="9"/>
      <c r="K44" s="9"/>
    </row>
    <row r="45" spans="1:11" x14ac:dyDescent="0.25">
      <c r="A45" s="9"/>
      <c r="B45" s="9"/>
      <c r="C45" s="9"/>
      <c r="D45" s="9"/>
      <c r="E45" s="9"/>
      <c r="F45" s="9"/>
      <c r="G45" s="9"/>
      <c r="H45" s="9"/>
      <c r="I45" s="9"/>
      <c r="J45" s="9"/>
      <c r="K45" s="9"/>
    </row>
    <row r="46" spans="1:11" x14ac:dyDescent="0.25">
      <c r="A46" s="9"/>
      <c r="B46" s="9"/>
      <c r="C46" s="9"/>
      <c r="D46" s="9"/>
      <c r="E46" s="9"/>
      <c r="F46" s="9"/>
      <c r="G46" s="9"/>
      <c r="H46" s="9"/>
      <c r="I46" s="9"/>
      <c r="J46" s="9"/>
      <c r="K46" s="9"/>
    </row>
    <row r="47" spans="1:11" x14ac:dyDescent="0.25">
      <c r="A47" s="9"/>
      <c r="B47" s="9"/>
      <c r="C47" s="9"/>
      <c r="D47" s="9"/>
      <c r="E47" s="9"/>
      <c r="F47" s="9"/>
      <c r="G47" s="9"/>
      <c r="H47" s="9"/>
      <c r="I47" s="9"/>
      <c r="J47" s="9"/>
      <c r="K47" s="9"/>
    </row>
    <row r="48" spans="1:11" x14ac:dyDescent="0.25">
      <c r="A48" s="9"/>
      <c r="B48" s="9"/>
      <c r="C48" s="9"/>
      <c r="D48" s="9"/>
      <c r="E48" s="9"/>
      <c r="F48" s="9"/>
      <c r="G48" s="9"/>
      <c r="H48" s="9"/>
      <c r="I48" s="9"/>
      <c r="J48" s="9"/>
      <c r="K48" s="9"/>
    </row>
    <row r="49" spans="1:11" x14ac:dyDescent="0.25">
      <c r="A49" s="9"/>
      <c r="B49" s="9"/>
      <c r="C49" s="9"/>
      <c r="D49" s="9"/>
      <c r="E49" s="9"/>
      <c r="F49" s="9"/>
      <c r="G49" s="9"/>
      <c r="H49" s="9"/>
      <c r="I49" s="9"/>
      <c r="J49" s="9"/>
      <c r="K49" s="9"/>
    </row>
    <row r="50" spans="1:11" x14ac:dyDescent="0.25">
      <c r="A50" s="9"/>
      <c r="B50" s="9"/>
      <c r="C50" s="9"/>
      <c r="D50" s="9"/>
      <c r="E50" s="9"/>
      <c r="F50" s="9"/>
      <c r="G50" s="9"/>
      <c r="H50" s="9"/>
      <c r="I50" s="9"/>
      <c r="J50" s="9"/>
      <c r="K50" s="9"/>
    </row>
    <row r="51" spans="1:11" x14ac:dyDescent="0.25">
      <c r="A51" s="9"/>
      <c r="B51" s="9"/>
      <c r="C51" s="9"/>
      <c r="D51" s="9"/>
      <c r="E51" s="9"/>
      <c r="F51" s="9"/>
      <c r="G51" s="9"/>
      <c r="H51" s="9"/>
      <c r="I51" s="9"/>
      <c r="J51" s="9"/>
      <c r="K51" s="9"/>
    </row>
    <row r="52" spans="1:11" x14ac:dyDescent="0.25">
      <c r="A52" s="9"/>
      <c r="B52" s="9"/>
      <c r="C52" s="9"/>
      <c r="D52" s="9"/>
      <c r="E52" s="9"/>
      <c r="F52" s="9"/>
      <c r="G52" s="9"/>
      <c r="H52" s="9"/>
      <c r="I52" s="9"/>
      <c r="J52" s="9"/>
      <c r="K52" s="9"/>
    </row>
    <row r="53" spans="1:11" x14ac:dyDescent="0.25">
      <c r="A53" s="9"/>
      <c r="B53" s="9"/>
      <c r="C53" s="9"/>
      <c r="D53" s="9"/>
      <c r="E53" s="9"/>
      <c r="F53" s="9"/>
      <c r="G53" s="9"/>
      <c r="H53" s="9"/>
      <c r="I53" s="9"/>
      <c r="J53" s="9"/>
      <c r="K53" s="9"/>
    </row>
    <row r="54" spans="1:11" x14ac:dyDescent="0.25">
      <c r="A54" s="9"/>
      <c r="B54" s="9"/>
      <c r="C54" s="9"/>
      <c r="D54" s="9"/>
      <c r="E54" s="9"/>
      <c r="F54" s="9"/>
      <c r="G54" s="9"/>
      <c r="H54" s="9"/>
      <c r="I54" s="9"/>
      <c r="J54" s="9"/>
      <c r="K54" s="9"/>
    </row>
    <row r="55" spans="1:11" x14ac:dyDescent="0.25">
      <c r="A55" s="9"/>
      <c r="B55" s="9"/>
      <c r="C55" s="9"/>
      <c r="D55" s="9"/>
      <c r="E55" s="9"/>
      <c r="F55" s="9"/>
      <c r="G55" s="9"/>
      <c r="H55" s="9"/>
      <c r="I55" s="9"/>
      <c r="J55" s="9"/>
      <c r="K55" s="9"/>
    </row>
    <row r="56" spans="1:11" x14ac:dyDescent="0.25">
      <c r="A56" s="9"/>
      <c r="B56" s="9"/>
      <c r="C56" s="9"/>
      <c r="D56" s="9"/>
      <c r="E56" s="9"/>
      <c r="F56" s="9"/>
      <c r="G56" s="9"/>
      <c r="H56" s="9"/>
      <c r="I56" s="9"/>
      <c r="J56" s="9"/>
      <c r="K56" s="9"/>
    </row>
    <row r="57" spans="1:11" x14ac:dyDescent="0.25">
      <c r="A57" s="9"/>
      <c r="B57" s="9"/>
      <c r="C57" s="9"/>
      <c r="D57" s="9"/>
      <c r="E57" s="9"/>
      <c r="F57" s="9"/>
      <c r="G57" s="9"/>
      <c r="H57" s="9"/>
      <c r="I57" s="9"/>
      <c r="J57" s="9"/>
      <c r="K57" s="9"/>
    </row>
    <row r="58" spans="1:11" x14ac:dyDescent="0.25">
      <c r="A58" s="9"/>
      <c r="B58" s="9"/>
      <c r="C58" s="9"/>
      <c r="D58" s="9"/>
      <c r="E58" s="9"/>
      <c r="F58" s="9"/>
      <c r="G58" s="9"/>
      <c r="H58" s="9"/>
      <c r="I58" s="9"/>
      <c r="J58" s="9"/>
      <c r="K58" s="9"/>
    </row>
    <row r="59" spans="1:11" x14ac:dyDescent="0.25">
      <c r="A59" s="9"/>
      <c r="B59" s="9"/>
      <c r="C59" s="9"/>
      <c r="D59" s="9"/>
      <c r="E59" s="9"/>
      <c r="F59" s="9"/>
      <c r="G59" s="9"/>
      <c r="H59" s="9"/>
      <c r="I59" s="9"/>
      <c r="J59" s="9"/>
      <c r="K59" s="9"/>
    </row>
    <row r="60" spans="1:11" x14ac:dyDescent="0.25">
      <c r="A60" s="9"/>
      <c r="B60" s="9"/>
      <c r="C60" s="9"/>
      <c r="D60" s="9"/>
      <c r="E60" s="9"/>
      <c r="F60" s="9"/>
      <c r="G60" s="9"/>
      <c r="H60" s="9"/>
      <c r="I60" s="9"/>
      <c r="J60" s="9"/>
      <c r="K60" s="9"/>
    </row>
    <row r="61" spans="1:11" x14ac:dyDescent="0.25">
      <c r="A61" s="9"/>
      <c r="B61" s="9"/>
      <c r="C61" s="9"/>
      <c r="D61" s="9"/>
      <c r="E61" s="9"/>
      <c r="F61" s="9"/>
      <c r="G61" s="9"/>
      <c r="H61" s="9"/>
      <c r="I61" s="9"/>
      <c r="J61" s="9"/>
      <c r="K61" s="9"/>
    </row>
    <row r="62" spans="1:11" x14ac:dyDescent="0.25">
      <c r="A62" s="9"/>
      <c r="B62" s="9"/>
      <c r="C62" s="9"/>
      <c r="D62" s="9"/>
      <c r="E62" s="9"/>
      <c r="F62" s="9"/>
      <c r="G62" s="9"/>
      <c r="H62" s="9"/>
      <c r="I62" s="9"/>
      <c r="J62" s="9"/>
      <c r="K62" s="9"/>
    </row>
    <row r="63" spans="1:11" x14ac:dyDescent="0.25">
      <c r="A63" s="9"/>
      <c r="B63" s="9"/>
      <c r="C63" s="9"/>
      <c r="D63" s="9"/>
      <c r="E63" s="9"/>
      <c r="F63" s="9"/>
      <c r="G63" s="9"/>
      <c r="H63" s="9"/>
      <c r="I63" s="9"/>
      <c r="J63" s="9"/>
      <c r="K63" s="9"/>
    </row>
    <row r="64" spans="1:11" x14ac:dyDescent="0.25">
      <c r="A64" s="9"/>
      <c r="B64" s="9"/>
      <c r="C64" s="9"/>
      <c r="D64" s="9"/>
      <c r="E64" s="9"/>
      <c r="F64" s="9"/>
      <c r="G64" s="9"/>
      <c r="H64" s="9"/>
      <c r="I64" s="9"/>
      <c r="J64" s="9"/>
      <c r="K64" s="9"/>
    </row>
    <row r="65" spans="1:11" x14ac:dyDescent="0.25">
      <c r="A65" s="9"/>
      <c r="B65" s="9"/>
      <c r="C65" s="9"/>
      <c r="D65" s="9"/>
      <c r="E65" s="9"/>
      <c r="F65" s="9"/>
      <c r="G65" s="9"/>
      <c r="H65" s="9"/>
      <c r="I65" s="9"/>
      <c r="J65" s="9"/>
      <c r="K65" s="9"/>
    </row>
    <row r="66" spans="1:11" x14ac:dyDescent="0.25">
      <c r="A66" s="9"/>
      <c r="B66" s="9"/>
      <c r="C66" s="9"/>
      <c r="D66" s="9"/>
      <c r="E66" s="9"/>
      <c r="F66" s="9"/>
      <c r="G66" s="9"/>
      <c r="H66" s="9"/>
      <c r="I66" s="9"/>
      <c r="J66" s="9"/>
      <c r="K66" s="9"/>
    </row>
    <row r="67" spans="1:11" x14ac:dyDescent="0.25">
      <c r="A67" s="9"/>
      <c r="B67" s="9"/>
      <c r="C67" s="9"/>
      <c r="D67" s="9"/>
      <c r="E67" s="9"/>
      <c r="F67" s="9"/>
      <c r="G67" s="9"/>
      <c r="H67" s="9"/>
      <c r="I67" s="9"/>
      <c r="J67" s="9"/>
      <c r="K67" s="9"/>
    </row>
    <row r="68" spans="1:11" x14ac:dyDescent="0.25">
      <c r="A68" s="9"/>
      <c r="B68" s="9"/>
      <c r="C68" s="9"/>
      <c r="D68" s="9"/>
      <c r="E68" s="9"/>
      <c r="F68" s="9"/>
      <c r="G68" s="9"/>
      <c r="H68" s="9"/>
      <c r="I68" s="9"/>
      <c r="J68" s="9"/>
      <c r="K68" s="9"/>
    </row>
    <row r="69" spans="1:11" x14ac:dyDescent="0.25">
      <c r="A69" s="9"/>
      <c r="B69" s="9"/>
      <c r="C69" s="9"/>
      <c r="D69" s="9"/>
      <c r="E69" s="9"/>
      <c r="F69" s="9"/>
      <c r="G69" s="9"/>
      <c r="H69" s="9"/>
      <c r="I69" s="9"/>
      <c r="J69" s="9"/>
      <c r="K69" s="9"/>
    </row>
    <row r="70" spans="1:11" x14ac:dyDescent="0.25">
      <c r="A70" s="9"/>
      <c r="B70" s="9"/>
      <c r="C70" s="9"/>
      <c r="D70" s="9"/>
      <c r="E70" s="9"/>
      <c r="F70" s="9"/>
      <c r="G70" s="9"/>
      <c r="H70" s="9"/>
      <c r="I70" s="9"/>
      <c r="J70" s="9"/>
      <c r="K70" s="9"/>
    </row>
    <row r="71" spans="1:11" x14ac:dyDescent="0.25">
      <c r="A71" s="9"/>
      <c r="B71" s="9"/>
      <c r="C71" s="9"/>
      <c r="D71" s="9"/>
      <c r="E71" s="9"/>
      <c r="F71" s="9"/>
      <c r="G71" s="9"/>
      <c r="H71" s="9"/>
      <c r="I71" s="9"/>
      <c r="J71" s="9"/>
      <c r="K71" s="9"/>
    </row>
    <row r="72" spans="1:11" x14ac:dyDescent="0.25">
      <c r="A72" s="9"/>
      <c r="B72" s="9"/>
      <c r="C72" s="9"/>
      <c r="D72" s="9"/>
      <c r="E72" s="9"/>
      <c r="F72" s="9"/>
      <c r="G72" s="9"/>
      <c r="H72" s="9"/>
      <c r="I72" s="9"/>
      <c r="J72" s="9"/>
      <c r="K72" s="9"/>
    </row>
    <row r="73" spans="1:11" x14ac:dyDescent="0.25">
      <c r="A73" s="9"/>
      <c r="B73" s="9"/>
      <c r="C73" s="9"/>
      <c r="D73" s="9"/>
      <c r="E73" s="9"/>
      <c r="F73" s="9"/>
      <c r="G73" s="9"/>
      <c r="H73" s="9"/>
      <c r="I73" s="9"/>
      <c r="J73" s="9"/>
      <c r="K73" s="9"/>
    </row>
    <row r="74" spans="1:11" x14ac:dyDescent="0.25">
      <c r="A74" s="9"/>
      <c r="B74" s="9"/>
      <c r="C74" s="9"/>
      <c r="D74" s="9"/>
      <c r="E74" s="9"/>
      <c r="F74" s="9"/>
      <c r="G74" s="9"/>
      <c r="H74" s="9"/>
      <c r="I74" s="9"/>
      <c r="J74" s="9"/>
      <c r="K74" s="9"/>
    </row>
    <row r="75" spans="1:11" x14ac:dyDescent="0.25">
      <c r="A75" s="9"/>
      <c r="B75" s="9"/>
      <c r="C75" s="9"/>
      <c r="D75" s="9"/>
      <c r="E75" s="9"/>
      <c r="F75" s="9"/>
      <c r="G75" s="9"/>
      <c r="H75" s="9"/>
      <c r="I75" s="9"/>
      <c r="J75" s="9"/>
      <c r="K75" s="9"/>
    </row>
    <row r="76" spans="1:11" x14ac:dyDescent="0.25">
      <c r="A76" s="9"/>
      <c r="B76" s="9"/>
      <c r="C76" s="9"/>
      <c r="D76" s="9"/>
      <c r="E76" s="9"/>
      <c r="F76" s="9"/>
      <c r="G76" s="9"/>
      <c r="H76" s="9"/>
      <c r="I76" s="9"/>
      <c r="J76" s="9"/>
      <c r="K76" s="9"/>
    </row>
    <row r="77" spans="1:11" x14ac:dyDescent="0.25">
      <c r="A77" s="9"/>
      <c r="B77" s="9"/>
      <c r="C77" s="9"/>
      <c r="D77" s="9"/>
      <c r="E77" s="9"/>
      <c r="F77" s="9"/>
      <c r="G77" s="9"/>
      <c r="H77" s="9"/>
      <c r="I77" s="9"/>
      <c r="J77" s="9"/>
      <c r="K77" s="9"/>
    </row>
    <row r="78" spans="1:11" x14ac:dyDescent="0.25">
      <c r="A78" s="9"/>
      <c r="B78" s="9"/>
      <c r="C78" s="9"/>
      <c r="D78" s="9"/>
      <c r="E78" s="9"/>
      <c r="F78" s="9"/>
      <c r="G78" s="9"/>
      <c r="H78" s="9"/>
      <c r="I78" s="9"/>
      <c r="J78" s="9"/>
      <c r="K78" s="9"/>
    </row>
    <row r="79" spans="1:11" x14ac:dyDescent="0.25">
      <c r="A79" s="9"/>
      <c r="B79" s="9"/>
      <c r="C79" s="9"/>
      <c r="D79" s="9"/>
      <c r="E79" s="9"/>
      <c r="F79" s="9"/>
      <c r="G79" s="9"/>
      <c r="H79" s="9"/>
      <c r="I79" s="9"/>
      <c r="J79" s="9"/>
      <c r="K79" s="9"/>
    </row>
    <row r="80" spans="1:11" x14ac:dyDescent="0.25">
      <c r="A80" s="9"/>
      <c r="B80" s="9"/>
      <c r="C80" s="9"/>
      <c r="D80" s="9"/>
      <c r="E80" s="9"/>
      <c r="F80" s="9"/>
      <c r="G80" s="9"/>
      <c r="H80" s="9"/>
      <c r="I80" s="9"/>
      <c r="J80" s="9"/>
      <c r="K80" s="9"/>
    </row>
    <row r="81" spans="1:11" x14ac:dyDescent="0.25">
      <c r="A81" s="9"/>
      <c r="B81" s="9"/>
      <c r="C81" s="9"/>
      <c r="D81" s="9"/>
      <c r="E81" s="9"/>
      <c r="F81" s="9"/>
      <c r="G81" s="9"/>
      <c r="H81" s="9"/>
      <c r="I81" s="9"/>
      <c r="J81" s="9"/>
      <c r="K81" s="9"/>
    </row>
    <row r="82" spans="1:11" x14ac:dyDescent="0.25">
      <c r="A82" s="9"/>
      <c r="B82" s="9"/>
      <c r="C82" s="9"/>
      <c r="D82" s="9"/>
      <c r="E82" s="9"/>
      <c r="F82" s="9"/>
      <c r="G82" s="9"/>
      <c r="H82" s="9"/>
      <c r="I82" s="9"/>
      <c r="J82" s="9"/>
      <c r="K82" s="9"/>
    </row>
    <row r="83" spans="1:11" x14ac:dyDescent="0.25">
      <c r="A83" s="9"/>
      <c r="B83" s="9"/>
      <c r="C83" s="9"/>
      <c r="D83" s="9"/>
      <c r="E83" s="9"/>
      <c r="F83" s="9"/>
      <c r="G83" s="9"/>
      <c r="H83" s="9"/>
      <c r="I83" s="9"/>
      <c r="J83" s="9"/>
      <c r="K83" s="9"/>
    </row>
    <row r="84" spans="1:11" x14ac:dyDescent="0.25">
      <c r="A84" s="9"/>
      <c r="B84" s="9"/>
      <c r="C84" s="9"/>
      <c r="D84" s="9"/>
      <c r="E84" s="9"/>
      <c r="F84" s="9"/>
      <c r="G84" s="9"/>
      <c r="H84" s="9"/>
      <c r="I84" s="9"/>
      <c r="J84" s="9"/>
      <c r="K84" s="9"/>
    </row>
  </sheetData>
  <mergeCells count="10">
    <mergeCell ref="A1:A3"/>
    <mergeCell ref="B1:B3"/>
    <mergeCell ref="D1:D3"/>
    <mergeCell ref="E1:E3"/>
    <mergeCell ref="H1:M1"/>
    <mergeCell ref="H2:J2"/>
    <mergeCell ref="K2:M2"/>
    <mergeCell ref="G1:G3"/>
    <mergeCell ref="F1:F3"/>
    <mergeCell ref="C1:C3"/>
  </mergeCells>
  <hyperlinks>
    <hyperlink ref="B4" r:id="rId1"/>
    <hyperlink ref="D4" r:id="rId2"/>
    <hyperlink ref="E4" r:id="rId3"/>
    <hyperlink ref="H4:M4" r:id="rId4" display="balanced_groups.0.id"/>
    <hyperlink ref="A4" r:id="rId5" location="multizakazy"/>
    <hyperlink ref="F4" r:id="rId6"/>
    <hyperlink ref="C4" r:id="rId7"/>
  </hyperlinks>
  <pageMargins left="0.7" right="0.7" top="0.75" bottom="0.75" header="0.3" footer="0.3"/>
  <pageSetup paperSize="9" orientation="portrait"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Orders</vt:lpstr>
      <vt:lpstr>Vehicles</vt:lpstr>
      <vt:lpstr>Depot</vt:lpstr>
      <vt:lpstr>Options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2021-04-09T11:49:52Z</dcterms:modified>
</cp:coreProperties>
</file>