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D4BE2C4E-3665-4F4C-8A1C-32FE738D5E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" authorId="0" shapeId="0" xr:uid="{00000000-0006-0000-0000-000001000000}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R2" authorId="0" shapeId="0" xr:uid="{00000000-0006-0000-0000-000008000000}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O1" authorId="0" shapeId="0" xr:uid="{00000000-0006-0000-0100-000007000000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P1" authorId="0" shapeId="0" xr:uid="{00000000-0006-0000-0100-000008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K2" authorId="0" shapeId="0" xr:uid="{00000000-0006-0000-0100-000009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L2" authorId="0" shapeId="0" xr:uid="{00000000-0006-0000-0100-00000B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M2" authorId="0" shapeId="0" xr:uid="{00000000-0006-0000-0100-00000C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R3" authorId="0" shapeId="0" xr:uid="{00000000-0006-0000-0100-00000E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S3" authorId="0" shapeId="0" xr:uid="{00000000-0006-0000-0100-000012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<sst xmlns="http://schemas.openxmlformats.org/spreadsheetml/2006/main" count="173" uniqueCount="139">
  <si>
    <t>delivery</t>
  </si>
  <si>
    <t>09:00 - 18:00</t>
  </si>
  <si>
    <t>Лента</t>
  </si>
  <si>
    <t>Ашан</t>
  </si>
  <si>
    <t>Пятерочка</t>
  </si>
  <si>
    <t>Мираторг</t>
  </si>
  <si>
    <t>Бахетле</t>
  </si>
  <si>
    <t>Глобус Гурмэ</t>
  </si>
  <si>
    <t>Ароматный Мир</t>
  </si>
  <si>
    <t>Азбука Вкуса</t>
  </si>
  <si>
    <t>Перекресток</t>
  </si>
  <si>
    <t>+791131</t>
  </si>
  <si>
    <t>+791130</t>
  </si>
  <si>
    <t>Профсоюзная ул., 61А, Москва, Россия, 117420</t>
  </si>
  <si>
    <t>+791127</t>
  </si>
  <si>
    <t>+791126</t>
  </si>
  <si>
    <t>+791124</t>
  </si>
  <si>
    <t>+791122</t>
  </si>
  <si>
    <t>+791121</t>
  </si>
  <si>
    <t>+791120</t>
  </si>
  <si>
    <t>Заказ 10</t>
  </si>
  <si>
    <t>+791119</t>
  </si>
  <si>
    <t>Ленинский пр., 123, Москва, Россия, 117513</t>
  </si>
  <si>
    <t>Заказ 9</t>
  </si>
  <si>
    <t>Ломоносовский проспект, 31к1</t>
  </si>
  <si>
    <t>Заказ 8</t>
  </si>
  <si>
    <t>Москва, Серебряническая набережная, 29</t>
  </si>
  <si>
    <t>Заказ 7</t>
  </si>
  <si>
    <t>Москва, улица Намёткина, 15</t>
  </si>
  <si>
    <t>Заказ 6</t>
  </si>
  <si>
    <t>Заказ 5</t>
  </si>
  <si>
    <t>Заказ 4</t>
  </si>
  <si>
    <t>+791112</t>
  </si>
  <si>
    <t>Подорожник</t>
  </si>
  <si>
    <t>type</t>
  </si>
  <si>
    <t>penalty.drop</t>
  </si>
  <si>
    <t>penalty.late.minute</t>
  </si>
  <si>
    <t>penalty.late.fixed</t>
  </si>
  <si>
    <t>penalty.early.minute</t>
  </si>
  <si>
    <t>penalty.early.fixed</t>
  </si>
  <si>
    <t>shipment_size.volume.height_m</t>
  </si>
  <si>
    <t>shipment_size.volume.depth_m</t>
  </si>
  <si>
    <t>shipment_size.volume.width_m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</si>
  <si>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</si>
  <si>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</si>
  <si>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</si>
  <si>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</si>
  <si>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</si>
  <si>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</si>
  <si>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</si>
  <si>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</si>
  <si>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</si>
  <si>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</si>
  <si>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</si>
  <si>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</si>
  <si>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</si>
  <si>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недоставку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</si>
  <si>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</si>
  <si>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</si>
  <si>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</si>
  <si>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</si>
  <si>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Высота</t>
  </si>
  <si>
    <t>Глубина</t>
  </si>
  <si>
    <t>Ширина</t>
  </si>
  <si>
    <t>на заказ, сек</t>
  </si>
  <si>
    <t>на адрес, сек</t>
  </si>
  <si>
    <t>Габариты, м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</si>
  <si>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</si>
  <si>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</si>
  <si>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</si>
  <si>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</si>
  <si>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</si>
  <si>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</si>
  <si>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</si>
  <si>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</si>
  <si>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t>Номер заказа</t>
  </si>
  <si>
    <t>08:00-22:00</t>
  </si>
  <si>
    <t>Склад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</si>
  <si>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</si>
  <si>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</si>
  <si>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</si>
  <si>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</si>
  <si>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</si>
  <si>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</si>
  <si>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</si>
  <si>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</si>
  <si>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</si>
  <si>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</si>
  <si>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</si>
  <si>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Размер места для груза, м</t>
  </si>
  <si>
    <t>Макс. загрузка, % объема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</si>
  <si>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</si>
  <si>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</si>
  <si>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</si>
  <si>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</si>
  <si>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</si>
  <si>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</si>
  <si>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</si>
  <si>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</si>
  <si>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</si>
  <si>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</si>
  <si>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capacity.weight_kg</t>
  </si>
  <si>
    <t>capacity.limits.weight_perc</t>
  </si>
  <si>
    <t>capacity.units</t>
  </si>
  <si>
    <t>capacity.limits.units_perc</t>
  </si>
  <si>
    <t>capacity.volume.width_m</t>
  </si>
  <si>
    <t>capacity.volume.depth_m</t>
  </si>
  <si>
    <t>capacity.volume.height_m</t>
  </si>
  <si>
    <t>capacity.limits.volume_perc</t>
  </si>
  <si>
    <t>cost.km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</si>
  <si>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</si>
  <si>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</si>
  <si>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</si>
  <si>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</si>
  <si>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</si>
  <si>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</si>
  <si>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</si>
  <si>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</si>
  <si>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Машина 1</t>
  </si>
  <si>
    <t>FALSE</t>
  </si>
  <si>
    <t>driving</t>
  </si>
  <si>
    <t>08:00 - 19:00</t>
  </si>
  <si>
    <t>1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</si>
  <si>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</si>
  <si>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</si>
  <si>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</si>
  <si>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</si>
  <si>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</si>
  <si>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</si>
  <si>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</si>
  <si>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Настройка алгоритма: штраф за минуту нарушения окна склада (раньше)</t>
  </si>
  <si>
    <t>Настройка алгоритма: штраф за минуту нарушения окна склада (позже)</t>
  </si>
  <si>
    <t>Настройка алгоритма: штраф за факт нарушения окна склада (раньше)</t>
  </si>
  <si>
    <t>Настройка алгоритма: штраф за факт нарушения окна склада (позже)</t>
  </si>
  <si>
    <t>Москва, Щербинка, Парковая улица, 2Д</t>
  </si>
  <si>
    <t>Домодедово, Московская область, Октябрьская улица, 29А,142005</t>
  </si>
  <si>
    <t>Лыткарино, Московская область, Октябрьская улица, 9, 140081</t>
  </si>
  <si>
    <t>Москва, улица Космонавта Волкова, 5к1</t>
  </si>
  <si>
    <t>Долгопрудный, Московская область, Лихачёвское шоссе, 16, 141701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</si>
</sst>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1" fillId="0" borderId="0"/>
    <xf numFmtId="0" fontId="16" fillId="0" borderId="0"/>
  </cellStyleXfs>
  <cellXfs count="83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1" fontId="4" fillId="0" borderId="3" xfId="1" applyNumberFormat="1" applyFont="1" applyBorder="1"/>
    <xf numFmtId="49" fontId="2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2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3" fillId="0" borderId="4" xfId="3" applyFont="1" applyFill="1" applyBorder="1" applyAlignment="1">
      <alignment horizontal="right"/>
    </xf>
    <xf numFmtId="0" fontId="14" fillId="0" borderId="4" xfId="3" applyFont="1" applyFill="1" applyBorder="1"/>
    <xf numFmtId="0" fontId="12" fillId="0" borderId="4" xfId="3" applyBorder="1"/>
    <xf numFmtId="0" fontId="22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4" fillId="2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5" xfId="0" applyBorder="1"/>
    <xf numFmtId="0" fontId="15" fillId="0" borderId="5" xfId="3" applyFont="1" applyBorder="1"/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right"/>
    </xf>
    <xf numFmtId="0" fontId="16" fillId="0" borderId="5" xfId="3" applyFont="1" applyBorder="1" applyAlignment="1">
      <alignment horizontal="center"/>
    </xf>
    <xf numFmtId="0" fontId="15" fillId="0" borderId="5" xfId="3" applyFont="1" applyBorder="1" applyAlignment="1">
      <alignment horizontal="right"/>
    </xf>
    <xf numFmtId="49" fontId="23" fillId="0" borderId="5" xfId="0" applyNumberFormat="1" applyFont="1" applyBorder="1"/>
    <xf numFmtId="0" fontId="16" fillId="0" borderId="5" xfId="0" applyFont="1" applyBorder="1"/>
    <xf numFmtId="0" fontId="16" fillId="0" borderId="5" xfId="0" applyNumberFormat="1" applyFont="1" applyBorder="1" applyAlignment="1">
      <alignment horizontal="right"/>
    </xf>
    <xf numFmtId="0" fontId="15" fillId="0" borderId="5" xfId="0" applyNumberFormat="1" applyFont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0" fontId="15" fillId="0" borderId="5" xfId="0" applyNumberFormat="1" applyFont="1" applyBorder="1"/>
    <xf numFmtId="1" fontId="15" fillId="0" borderId="5" xfId="0" applyNumberFormat="1" applyFont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0" fontId="15" fillId="0" borderId="5" xfId="0" applyFont="1" applyBorder="1"/>
    <xf numFmtId="49" fontId="16" fillId="0" borderId="5" xfId="0" applyNumberFormat="1" applyFont="1" applyFill="1" applyBorder="1"/>
    <xf numFmtId="49" fontId="16" fillId="0" borderId="5" xfId="0" applyNumberFormat="1" applyFont="1" applyBorder="1" applyAlignment="1">
      <alignment horizontal="center"/>
    </xf>
    <xf numFmtId="0" fontId="5" fillId="0" borderId="5" xfId="2" applyFont="1" applyBorder="1"/>
    <xf numFmtId="0" fontId="24" fillId="0" borderId="2" xfId="0" applyFont="1" applyBorder="1"/>
    <xf numFmtId="0" fontId="24" fillId="0" borderId="1" xfId="0" applyFont="1" applyBorder="1"/>
    <xf numFmtId="0" fontId="16" fillId="0" borderId="2" xfId="3" applyFont="1" applyBorder="1"/>
    <xf numFmtId="0" fontId="16" fillId="0" borderId="1" xfId="3" applyFont="1" applyBorder="1"/>
    <xf numFmtId="0" fontId="16" fillId="0" borderId="5" xfId="1" applyFont="1" applyBorder="1" applyAlignment="1">
      <alignment horizontal="right"/>
    </xf>
    <xf numFmtId="0" fontId="5" fillId="0" borderId="5" xfId="4" applyFont="1" applyBorder="1"/>
    <xf numFmtId="0" fontId="24" fillId="0" borderId="2" xfId="3" applyFont="1" applyBorder="1"/>
    <xf numFmtId="0" fontId="24" fillId="0" borderId="1" xfId="3" applyFont="1" applyBorder="1"/>
    <xf numFmtId="0" fontId="5" fillId="0" borderId="3" xfId="2" applyFont="1" applyBorder="1" applyAlignment="1"/>
    <xf numFmtId="0" fontId="24" fillId="0" borderId="2" xfId="1" applyFont="1" applyBorder="1" applyAlignment="1"/>
    <xf numFmtId="0" fontId="24" fillId="0" borderId="1" xfId="1" applyFont="1" applyBorder="1" applyAlignment="1"/>
    <xf numFmtId="49" fontId="5" fillId="0" borderId="5" xfId="2" applyNumberFormat="1" applyFont="1" applyBorder="1" applyAlignment="1">
      <alignment horizontal="left"/>
    </xf>
    <xf numFmtId="49" fontId="5" fillId="0" borderId="5" xfId="4" applyNumberFormat="1" applyFont="1" applyBorder="1"/>
    <xf numFmtId="0" fontId="5" fillId="0" borderId="5" xfId="2" applyFont="1" applyBorder="1" applyAlignment="1">
      <alignment horizontal="left"/>
    </xf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0" borderId="3" xfId="0" applyFont="1" applyBorder="1"/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8"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courier.yandex.ru/vrs-doc/index.html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zoomScaleNormal="100" workbookViewId="0">
      <selection activeCell="C10" sqref="C10"/>
    </sheetView>
  </sheetViews>
  <sheetFormatPr defaultColWidth="8.7109375" defaultRowHeight="15" x14ac:dyDescent="0.25"/>
  <cols>
    <col min="1" max="1" width="11" style="3" customWidth="1"/>
    <col min="2" max="2" width="24.85546875" style="3" customWidth="1"/>
    <col min="3" max="3" width="61.42578125" style="3" customWidth="1"/>
    <col min="4" max="4" width="14.42578125" style="3" customWidth="1"/>
    <col min="5" max="5" width="15.7109375" style="3" customWidth="1"/>
    <col min="6" max="6" width="16.42578125" style="3" customWidth="1"/>
    <col min="7" max="7" width="13.42578125" style="3" customWidth="1"/>
    <col min="8" max="8" width="12.7109375" style="3" customWidth="1"/>
    <col min="9" max="9" width="13.42578125" style="3" customWidth="1"/>
    <col min="10" max="10" width="16" style="3" customWidth="1"/>
    <col min="11" max="13" width="13.85546875" style="3" customWidth="1"/>
    <col min="14" max="14" width="17.85546875" style="3" customWidth="1"/>
    <col min="15" max="15" width="14.7109375" style="3" customWidth="1"/>
    <col min="16" max="16" width="16" style="3" customWidth="1"/>
    <col min="17" max="18" width="14.7109375" style="3" customWidth="1"/>
    <col min="19" max="19" width="15.140625" style="3" customWidth="1"/>
    <col min="20" max="20" width="8.7109375" style="2"/>
    <col min="21" max="16384" width="8.7109375" style="1"/>
  </cols>
  <sheetData>
    <row r="1" spans="1:20" ht="33" customHeight="1" x14ac:dyDescent="0.25">
      <c r="A1" s="71" t="s">
        <v>75</v>
      </c>
      <c r="B1" s="70" t="s">
        <v>74</v>
      </c>
      <c r="C1" s="71" t="s">
        <v>73</v>
      </c>
      <c r="D1" s="69" t="s">
        <v>72</v>
      </c>
      <c r="E1" s="71" t="s">
        <v>71</v>
      </c>
      <c r="F1" s="72" t="s">
        <v>70</v>
      </c>
      <c r="G1" s="71" t="s">
        <v>69</v>
      </c>
      <c r="H1" s="71"/>
      <c r="I1" s="70" t="s">
        <v>68</v>
      </c>
      <c r="J1" s="70" t="s">
        <v>67</v>
      </c>
      <c r="K1" s="70" t="s">
        <v>66</v>
      </c>
      <c r="L1" s="70"/>
      <c r="M1" s="70"/>
      <c r="N1" s="81"/>
      <c r="O1" s="81"/>
      <c r="P1" s="81"/>
      <c r="Q1" s="81"/>
      <c r="R1" s="81"/>
      <c r="S1" s="69" t="s">
        <v>126</v>
      </c>
    </row>
    <row r="2" spans="1:20" ht="63" x14ac:dyDescent="0.25">
      <c r="A2" s="71"/>
      <c r="B2" s="70"/>
      <c r="C2" s="71"/>
      <c r="D2" s="69"/>
      <c r="E2" s="71"/>
      <c r="F2" s="72"/>
      <c r="G2" s="15" t="s">
        <v>65</v>
      </c>
      <c r="H2" s="15" t="s">
        <v>64</v>
      </c>
      <c r="I2" s="70"/>
      <c r="J2" s="70"/>
      <c r="K2" s="14" t="s">
        <v>63</v>
      </c>
      <c r="L2" s="14" t="s">
        <v>62</v>
      </c>
      <c r="M2" s="14" t="s">
        <v>61</v>
      </c>
      <c r="N2" s="13" t="s">
        <v>60</v>
      </c>
      <c r="O2" s="13" t="s">
        <v>59</v>
      </c>
      <c r="P2" s="13" t="s">
        <v>58</v>
      </c>
      <c r="Q2" s="13" t="s">
        <v>57</v>
      </c>
      <c r="R2" s="67" t="s">
        <v>56</v>
      </c>
      <c r="S2" s="69"/>
    </row>
    <row r="3" spans="1:20" s="58" customFormat="1" ht="15.75" x14ac:dyDescent="0.25">
      <c r="A3" s="12" t="s">
        <v>55</v>
      </c>
      <c r="B3" s="12" t="s">
        <v>51</v>
      </c>
      <c r="C3" s="12" t="s">
        <v>50</v>
      </c>
      <c r="D3" s="22" t="s">
        <v>49</v>
      </c>
      <c r="E3" s="12" t="s">
        <v>48</v>
      </c>
      <c r="F3" s="12" t="s">
        <v>47</v>
      </c>
      <c r="G3" s="12" t="s">
        <v>46</v>
      </c>
      <c r="H3" s="12" t="s">
        <v>45</v>
      </c>
      <c r="I3" s="12" t="s">
        <v>44</v>
      </c>
      <c r="J3" s="12" t="s">
        <v>43</v>
      </c>
      <c r="K3" s="12" t="s">
        <v>42</v>
      </c>
      <c r="L3" s="12" t="s">
        <v>41</v>
      </c>
      <c r="M3" s="12" t="s">
        <v>40</v>
      </c>
      <c r="N3" s="12" t="s">
        <v>39</v>
      </c>
      <c r="O3" s="12" t="s">
        <v>38</v>
      </c>
      <c r="P3" s="12" t="s">
        <v>37</v>
      </c>
      <c r="Q3" s="12" t="s">
        <v>36</v>
      </c>
      <c r="R3" s="56" t="s">
        <v>35</v>
      </c>
      <c r="S3" s="12" t="s">
        <v>34</v>
      </c>
      <c r="T3" s="57"/>
    </row>
    <row r="4" spans="1:20" ht="15.75" x14ac:dyDescent="0.25">
      <c r="A4" s="11" t="s">
        <v>127</v>
      </c>
      <c r="B4" s="6" t="s">
        <v>33</v>
      </c>
      <c r="C4" s="82" t="s">
        <v>137</v>
      </c>
      <c r="D4" s="10" t="s">
        <v>32</v>
      </c>
      <c r="E4" s="6" t="s">
        <v>1</v>
      </c>
      <c r="F4" s="6" t="b">
        <v>0</v>
      </c>
      <c r="G4" s="6">
        <v>600</v>
      </c>
      <c r="H4" s="6">
        <v>120</v>
      </c>
      <c r="I4" s="9">
        <v>50</v>
      </c>
      <c r="J4" s="8">
        <v>1</v>
      </c>
      <c r="K4" s="6">
        <v>0.5</v>
      </c>
      <c r="L4" s="6">
        <v>1</v>
      </c>
      <c r="M4" s="6">
        <v>1</v>
      </c>
      <c r="N4" s="4">
        <v>1000</v>
      </c>
      <c r="O4" s="4">
        <v>17</v>
      </c>
      <c r="P4" s="4">
        <v>1000</v>
      </c>
      <c r="Q4" s="4">
        <v>17</v>
      </c>
      <c r="R4" s="68">
        <v>1000</v>
      </c>
      <c r="S4" s="5" t="s">
        <v>0</v>
      </c>
    </row>
    <row r="5" spans="1:20" ht="15.75" x14ac:dyDescent="0.25">
      <c r="A5" s="11" t="s">
        <v>128</v>
      </c>
      <c r="B5" s="7" t="s">
        <v>10</v>
      </c>
      <c r="C5" s="11" t="s">
        <v>136</v>
      </c>
      <c r="D5" s="10" t="s">
        <v>21</v>
      </c>
      <c r="E5" s="6" t="s">
        <v>1</v>
      </c>
      <c r="F5" s="6" t="b">
        <v>0</v>
      </c>
      <c r="G5" s="6">
        <v>600</v>
      </c>
      <c r="H5" s="6">
        <v>120</v>
      </c>
      <c r="I5" s="9">
        <v>50</v>
      </c>
      <c r="J5" s="8">
        <v>1</v>
      </c>
      <c r="K5" s="6">
        <v>0.5</v>
      </c>
      <c r="L5" s="6">
        <v>1</v>
      </c>
      <c r="M5" s="6">
        <v>1</v>
      </c>
      <c r="N5" s="4">
        <v>1000</v>
      </c>
      <c r="O5" s="4">
        <v>17</v>
      </c>
      <c r="P5" s="4">
        <v>1000</v>
      </c>
      <c r="Q5" s="4">
        <v>17</v>
      </c>
      <c r="R5" s="68">
        <v>1000</v>
      </c>
      <c r="S5" s="5" t="s">
        <v>0</v>
      </c>
    </row>
    <row r="6" spans="1:20" ht="15.75" x14ac:dyDescent="0.25">
      <c r="A6" s="11" t="s">
        <v>129</v>
      </c>
      <c r="B6" s="7" t="s">
        <v>9</v>
      </c>
      <c r="C6" s="82" t="s">
        <v>28</v>
      </c>
      <c r="D6" s="10" t="s">
        <v>19</v>
      </c>
      <c r="E6" s="6" t="s">
        <v>1</v>
      </c>
      <c r="F6" s="6" t="b">
        <v>0</v>
      </c>
      <c r="G6" s="6">
        <v>600</v>
      </c>
      <c r="H6" s="6">
        <v>120</v>
      </c>
      <c r="I6" s="9">
        <v>50</v>
      </c>
      <c r="J6" s="8">
        <v>1</v>
      </c>
      <c r="K6" s="6">
        <v>0.5</v>
      </c>
      <c r="L6" s="6">
        <v>1</v>
      </c>
      <c r="M6" s="6">
        <v>1</v>
      </c>
      <c r="N6" s="4">
        <v>1000</v>
      </c>
      <c r="O6" s="4">
        <v>17</v>
      </c>
      <c r="P6" s="4">
        <v>1000</v>
      </c>
      <c r="Q6" s="4">
        <v>17</v>
      </c>
      <c r="R6" s="68">
        <v>1000</v>
      </c>
      <c r="S6" s="5" t="s">
        <v>0</v>
      </c>
    </row>
    <row r="7" spans="1:20" ht="15.75" x14ac:dyDescent="0.25">
      <c r="A7" s="11" t="s">
        <v>31</v>
      </c>
      <c r="B7" s="7" t="s">
        <v>8</v>
      </c>
      <c r="C7" s="82" t="s">
        <v>26</v>
      </c>
      <c r="D7" s="10" t="s">
        <v>18</v>
      </c>
      <c r="E7" s="6" t="s">
        <v>1</v>
      </c>
      <c r="F7" s="6" t="b">
        <v>0</v>
      </c>
      <c r="G7" s="6">
        <v>600</v>
      </c>
      <c r="H7" s="6">
        <v>120</v>
      </c>
      <c r="I7" s="9">
        <v>50</v>
      </c>
      <c r="J7" s="8">
        <v>1</v>
      </c>
      <c r="K7" s="6">
        <v>0.5</v>
      </c>
      <c r="L7" s="6">
        <v>1</v>
      </c>
      <c r="M7" s="6">
        <v>1</v>
      </c>
      <c r="N7" s="4">
        <v>1000</v>
      </c>
      <c r="O7" s="4">
        <v>17</v>
      </c>
      <c r="P7" s="4">
        <v>1000</v>
      </c>
      <c r="Q7" s="4">
        <v>17</v>
      </c>
      <c r="R7" s="68">
        <v>1000</v>
      </c>
      <c r="S7" s="5" t="s">
        <v>0</v>
      </c>
    </row>
    <row r="8" spans="1:20" ht="15.75" x14ac:dyDescent="0.25">
      <c r="A8" s="11" t="s">
        <v>30</v>
      </c>
      <c r="B8" s="7" t="s">
        <v>7</v>
      </c>
      <c r="C8" s="82" t="s">
        <v>24</v>
      </c>
      <c r="D8" s="10" t="s">
        <v>17</v>
      </c>
      <c r="E8" s="6" t="s">
        <v>1</v>
      </c>
      <c r="F8" s="6" t="b">
        <v>0</v>
      </c>
      <c r="G8" s="6">
        <v>600</v>
      </c>
      <c r="H8" s="6">
        <v>120</v>
      </c>
      <c r="I8" s="9">
        <v>50</v>
      </c>
      <c r="J8" s="8">
        <v>1</v>
      </c>
      <c r="K8" s="6">
        <v>0.5</v>
      </c>
      <c r="L8" s="6">
        <v>1</v>
      </c>
      <c r="M8" s="6">
        <v>1</v>
      </c>
      <c r="N8" s="4">
        <v>1000</v>
      </c>
      <c r="O8" s="4">
        <v>17</v>
      </c>
      <c r="P8" s="4">
        <v>1000</v>
      </c>
      <c r="Q8" s="4">
        <v>17</v>
      </c>
      <c r="R8" s="68">
        <v>1000</v>
      </c>
      <c r="S8" s="5" t="s">
        <v>0</v>
      </c>
    </row>
    <row r="9" spans="1:20" ht="15.75" x14ac:dyDescent="0.25">
      <c r="A9" s="11" t="s">
        <v>29</v>
      </c>
      <c r="B9" s="7" t="s">
        <v>6</v>
      </c>
      <c r="C9" s="82" t="s">
        <v>22</v>
      </c>
      <c r="D9" s="10" t="s">
        <v>16</v>
      </c>
      <c r="E9" s="6" t="s">
        <v>1</v>
      </c>
      <c r="F9" s="6" t="b">
        <v>0</v>
      </c>
      <c r="G9" s="6">
        <v>600</v>
      </c>
      <c r="H9" s="6">
        <v>120</v>
      </c>
      <c r="I9" s="9">
        <v>50</v>
      </c>
      <c r="J9" s="8">
        <v>1</v>
      </c>
      <c r="K9" s="6">
        <v>0.5</v>
      </c>
      <c r="L9" s="6">
        <v>1</v>
      </c>
      <c r="M9" s="6">
        <v>1</v>
      </c>
      <c r="N9" s="4">
        <v>1000</v>
      </c>
      <c r="O9" s="4">
        <v>17</v>
      </c>
      <c r="P9" s="4">
        <v>1000</v>
      </c>
      <c r="Q9" s="4">
        <v>17</v>
      </c>
      <c r="R9" s="68">
        <v>1000</v>
      </c>
      <c r="S9" s="5" t="s">
        <v>0</v>
      </c>
    </row>
    <row r="10" spans="1:20" ht="15.75" x14ac:dyDescent="0.25">
      <c r="A10" s="11" t="s">
        <v>27</v>
      </c>
      <c r="B10" s="7" t="s">
        <v>5</v>
      </c>
      <c r="C10" s="82" t="s">
        <v>138</v>
      </c>
      <c r="D10" s="10" t="s">
        <v>15</v>
      </c>
      <c r="E10" s="6" t="s">
        <v>1</v>
      </c>
      <c r="F10" s="6" t="b">
        <v>0</v>
      </c>
      <c r="G10" s="6">
        <v>600</v>
      </c>
      <c r="H10" s="6">
        <v>120</v>
      </c>
      <c r="I10" s="9">
        <v>50</v>
      </c>
      <c r="J10" s="8">
        <v>1</v>
      </c>
      <c r="K10" s="6">
        <v>0.5</v>
      </c>
      <c r="L10" s="6">
        <v>1</v>
      </c>
      <c r="M10" s="6">
        <v>1</v>
      </c>
      <c r="N10" s="4">
        <v>1000</v>
      </c>
      <c r="O10" s="4">
        <v>17</v>
      </c>
      <c r="P10" s="4">
        <v>1000</v>
      </c>
      <c r="Q10" s="4">
        <v>17</v>
      </c>
      <c r="R10" s="68">
        <v>1000</v>
      </c>
      <c r="S10" s="5" t="s">
        <v>0</v>
      </c>
    </row>
    <row r="11" spans="1:20" ht="15.75" x14ac:dyDescent="0.25">
      <c r="A11" s="11" t="s">
        <v>25</v>
      </c>
      <c r="B11" s="6" t="s">
        <v>4</v>
      </c>
      <c r="C11" s="82" t="s">
        <v>13</v>
      </c>
      <c r="D11" s="10" t="s">
        <v>14</v>
      </c>
      <c r="E11" s="6" t="s">
        <v>1</v>
      </c>
      <c r="F11" s="6" t="b">
        <v>0</v>
      </c>
      <c r="G11" s="6">
        <v>600</v>
      </c>
      <c r="H11" s="6">
        <v>120</v>
      </c>
      <c r="I11" s="9">
        <v>50</v>
      </c>
      <c r="J11" s="8">
        <v>1</v>
      </c>
      <c r="K11" s="6">
        <v>0.5</v>
      </c>
      <c r="L11" s="6">
        <v>1</v>
      </c>
      <c r="M11" s="6">
        <v>1</v>
      </c>
      <c r="N11" s="4">
        <v>1000</v>
      </c>
      <c r="O11" s="4">
        <v>17</v>
      </c>
      <c r="P11" s="4">
        <v>1000</v>
      </c>
      <c r="Q11" s="4">
        <v>17</v>
      </c>
      <c r="R11" s="68">
        <v>1000</v>
      </c>
      <c r="S11" s="5" t="s">
        <v>0</v>
      </c>
    </row>
    <row r="12" spans="1:20" ht="15.75" x14ac:dyDescent="0.25">
      <c r="A12" s="11" t="s">
        <v>23</v>
      </c>
      <c r="B12" s="7" t="s">
        <v>3</v>
      </c>
      <c r="C12" s="7" t="s">
        <v>134</v>
      </c>
      <c r="D12" s="10" t="s">
        <v>12</v>
      </c>
      <c r="E12" s="6" t="s">
        <v>1</v>
      </c>
      <c r="F12" s="6" t="b">
        <v>0</v>
      </c>
      <c r="G12" s="6">
        <v>600</v>
      </c>
      <c r="H12" s="6">
        <v>120</v>
      </c>
      <c r="I12" s="9">
        <v>50</v>
      </c>
      <c r="J12" s="8">
        <v>1</v>
      </c>
      <c r="K12" s="6">
        <v>0.5</v>
      </c>
      <c r="L12" s="6">
        <v>1</v>
      </c>
      <c r="M12" s="6">
        <v>1</v>
      </c>
      <c r="N12" s="4">
        <v>1000</v>
      </c>
      <c r="O12" s="4">
        <v>17</v>
      </c>
      <c r="P12" s="4">
        <v>1000</v>
      </c>
      <c r="Q12" s="4">
        <v>17</v>
      </c>
      <c r="R12" s="68">
        <v>1000</v>
      </c>
      <c r="S12" s="5" t="s">
        <v>0</v>
      </c>
    </row>
    <row r="13" spans="1:20" ht="15.75" x14ac:dyDescent="0.25">
      <c r="A13" s="11" t="s">
        <v>20</v>
      </c>
      <c r="B13" s="7" t="s">
        <v>2</v>
      </c>
      <c r="C13" s="11" t="s">
        <v>135</v>
      </c>
      <c r="D13" s="10" t="s">
        <v>11</v>
      </c>
      <c r="E13" s="6" t="s">
        <v>1</v>
      </c>
      <c r="F13" s="6" t="b">
        <v>0</v>
      </c>
      <c r="G13" s="6">
        <v>600</v>
      </c>
      <c r="H13" s="6">
        <v>120</v>
      </c>
      <c r="I13" s="9">
        <v>50</v>
      </c>
      <c r="J13" s="8">
        <v>1</v>
      </c>
      <c r="K13" s="6">
        <v>0.5</v>
      </c>
      <c r="L13" s="6">
        <v>1</v>
      </c>
      <c r="M13" s="6">
        <v>1</v>
      </c>
      <c r="N13" s="4">
        <v>1000</v>
      </c>
      <c r="O13" s="4">
        <v>17</v>
      </c>
      <c r="P13" s="4">
        <v>1000</v>
      </c>
      <c r="Q13" s="4">
        <v>17</v>
      </c>
      <c r="R13" s="68">
        <v>1000</v>
      </c>
      <c r="S13" s="5" t="s">
        <v>0</v>
      </c>
    </row>
  </sheetData>
  <mergeCells count="12">
    <mergeCell ref="I1:I2"/>
    <mergeCell ref="J1:J2"/>
    <mergeCell ref="D1:D2"/>
    <mergeCell ref="E1:E2"/>
    <mergeCell ref="F1:F2"/>
    <mergeCell ref="G1:H1"/>
    <mergeCell ref="A1:A2"/>
    <mergeCell ref="B1:B2"/>
    <mergeCell ref="C1:C2"/>
    <mergeCell ref="S1:S2"/>
    <mergeCell ref="K1:M1"/>
    <mergeCell ref="N1:R1"/>
  </mergeCells>
  <phoneticPr fontId="26" type="noConversion"/>
  <hyperlinks>
    <hyperlink ref="A3" r:id="rId1" location="identifikator-zakaza" xr:uid="{00000000-0004-0000-0000-000000000000}"/>
    <hyperlink ref="B3" r:id="rId2" location="identifikator-zakaza" xr:uid="{00000000-0004-0000-0000-000003000000}"/>
    <hyperlink ref="C3" r:id="rId3" location="identifikator-zakaza" xr:uid="{00000000-0004-0000-0000-000004000000}"/>
    <hyperlink ref="E3" r:id="rId4" location="vremennoe-okno-zakaza" xr:uid="{00000000-0004-0000-0000-000005000000}"/>
    <hyperlink ref="F3" r:id="rId5" location="vremennoe-okno-zakaza" xr:uid="{00000000-0004-0000-0000-000006000000}"/>
    <hyperlink ref="G3" r:id="rId6" location="servisnoe-vremia-pri-dostavke-zakazov" xr:uid="{00000000-0004-0000-0000-000007000000}"/>
    <hyperlink ref="H3" r:id="rId7" location="servisnoe-vremia-pri-dostavke-zakazov" xr:uid="{00000000-0004-0000-0000-000008000000}"/>
    <hyperlink ref="I3" r:id="rId8" location="ves-zakaza" xr:uid="{00000000-0004-0000-0000-000009000000}"/>
    <hyperlink ref="J3" r:id="rId9" location="ves-zakaza" xr:uid="{00000000-0004-0000-0000-00000A000000}"/>
    <hyperlink ref="K3" r:id="rId10" location="ves-zakaza" xr:uid="{00000000-0004-0000-0000-00000C000000}"/>
    <hyperlink ref="S3" r:id="rId11" location="priem-i-dostavka" xr:uid="{00000000-0004-0000-0000-00000D000000}"/>
    <hyperlink ref="L3" r:id="rId12" location="ves-zakaza" xr:uid="{00000000-0004-0000-0000-000015000000}"/>
    <hyperlink ref="M3" r:id="rId13" location="ves-zakaza" xr:uid="{00000000-0004-0000-0000-000016000000}"/>
    <hyperlink ref="R3" r:id="rId14" location="shtrafy-za-nevypolnenie-zakaza" xr:uid="{00000000-0004-0000-0000-00001A000000}"/>
    <hyperlink ref="Q3" r:id="rId15" location="shtrafy-za-narushenie-vremennykh-okon-zakazov" xr:uid="{00000000-0004-0000-0000-000013000000}"/>
    <hyperlink ref="P3" r:id="rId16" location="shtrafy-za-narushenie-vremennykh-okon-zakazov" xr:uid="{00000000-0004-0000-0000-000012000000}"/>
    <hyperlink ref="O3" r:id="rId17" location="shtrafy-za-narushenie-vremennykh-okon-zakazov" xr:uid="{00000000-0004-0000-0000-000011000000}"/>
    <hyperlink ref="N3" r:id="rId18" location="shtrafy-za-narushenie-vremennykh-okon-zakazov" xr:uid="{00000000-0004-0000-0000-000010000000}"/>
  </hyperlinks>
  <pageMargins left="0.7" right="0.7" top="0.75" bottom="0.75" header="0.3" footer="0.3"/>
  <pageSetup paperSize="9"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zoomScale="55" zoomScaleNormal="55" workbookViewId="0">
      <selection activeCell="L5" sqref="L5"/>
    </sheetView>
  </sheetViews>
  <sheetFormatPr defaultColWidth="14.85546875" defaultRowHeight="15" x14ac:dyDescent="0.25"/>
  <cols>
    <col min="1" max="1" width="12.140625" style="28" customWidth="1"/>
    <col min="2" max="13" width="14.85546875" style="28"/>
    <col min="14" max="14" width="18.28515625" style="28" customWidth="1"/>
    <col min="15" max="16" width="14.85546875" style="28"/>
    <col min="17" max="19" width="12.28515625" style="28" customWidth="1"/>
    <col min="20" max="20" width="14.85546875" style="24"/>
    <col min="21" max="16384" width="14.85546875" style="23"/>
  </cols>
  <sheetData>
    <row r="1" spans="1:20" ht="15.6" customHeight="1" x14ac:dyDescent="0.25">
      <c r="A1" s="73" t="s">
        <v>83</v>
      </c>
      <c r="B1" s="74" t="s">
        <v>84</v>
      </c>
      <c r="C1" s="75" t="s">
        <v>85</v>
      </c>
      <c r="D1" s="73" t="s">
        <v>86</v>
      </c>
      <c r="E1" s="75" t="s">
        <v>87</v>
      </c>
      <c r="F1" s="73" t="s">
        <v>88</v>
      </c>
      <c r="G1" s="76" t="s">
        <v>89</v>
      </c>
      <c r="H1" s="76"/>
      <c r="I1" s="76"/>
      <c r="J1" s="73" t="s">
        <v>90</v>
      </c>
      <c r="K1" s="73" t="s">
        <v>91</v>
      </c>
      <c r="L1" s="73"/>
      <c r="M1" s="73"/>
      <c r="N1" s="74" t="s">
        <v>92</v>
      </c>
      <c r="O1" s="73" t="s">
        <v>93</v>
      </c>
      <c r="P1" s="73" t="s">
        <v>94</v>
      </c>
      <c r="Q1" s="77" t="s">
        <v>95</v>
      </c>
      <c r="R1" s="77"/>
      <c r="S1" s="77"/>
    </row>
    <row r="2" spans="1:20" ht="15.75" x14ac:dyDescent="0.25">
      <c r="A2" s="73"/>
      <c r="B2" s="74"/>
      <c r="C2" s="75"/>
      <c r="D2" s="73"/>
      <c r="E2" s="75"/>
      <c r="F2" s="73"/>
      <c r="G2" s="76" t="s">
        <v>63</v>
      </c>
      <c r="H2" s="76" t="s">
        <v>62</v>
      </c>
      <c r="I2" s="76" t="s">
        <v>61</v>
      </c>
      <c r="J2" s="73"/>
      <c r="K2" s="73" t="s">
        <v>96</v>
      </c>
      <c r="L2" s="73" t="s">
        <v>97</v>
      </c>
      <c r="M2" s="80" t="s">
        <v>98</v>
      </c>
      <c r="N2" s="74"/>
      <c r="O2" s="73"/>
      <c r="P2" s="73"/>
      <c r="Q2" s="78">
        <v>1</v>
      </c>
      <c r="R2" s="79"/>
      <c r="S2" s="79"/>
    </row>
    <row r="3" spans="1:20" ht="91.5" customHeight="1" x14ac:dyDescent="0.25">
      <c r="A3" s="73"/>
      <c r="B3" s="74"/>
      <c r="C3" s="75"/>
      <c r="D3" s="73"/>
      <c r="E3" s="75"/>
      <c r="F3" s="73"/>
      <c r="G3" s="76"/>
      <c r="H3" s="76"/>
      <c r="I3" s="76"/>
      <c r="J3" s="73"/>
      <c r="K3" s="73"/>
      <c r="L3" s="73"/>
      <c r="M3" s="80"/>
      <c r="N3" s="74"/>
      <c r="O3" s="73"/>
      <c r="P3" s="73"/>
      <c r="Q3" s="25" t="s">
        <v>99</v>
      </c>
      <c r="R3" s="26" t="s">
        <v>70</v>
      </c>
      <c r="S3" s="27" t="s">
        <v>100</v>
      </c>
    </row>
    <row r="4" spans="1:20" s="49" customFormat="1" ht="15.75" x14ac:dyDescent="0.25">
      <c r="A4" s="59" t="s">
        <v>55</v>
      </c>
      <c r="B4" s="59" t="s">
        <v>54</v>
      </c>
      <c r="C4" s="59" t="s">
        <v>101</v>
      </c>
      <c r="D4" s="60" t="s">
        <v>102</v>
      </c>
      <c r="E4" s="59" t="s">
        <v>103</v>
      </c>
      <c r="F4" s="60" t="s">
        <v>104</v>
      </c>
      <c r="G4" s="59" t="s">
        <v>105</v>
      </c>
      <c r="H4" s="59" t="s">
        <v>106</v>
      </c>
      <c r="I4" s="59" t="s">
        <v>107</v>
      </c>
      <c r="J4" s="60" t="s">
        <v>108</v>
      </c>
      <c r="K4" s="59" t="s">
        <v>109</v>
      </c>
      <c r="L4" s="59" t="s">
        <v>110</v>
      </c>
      <c r="M4" s="61" t="s">
        <v>111</v>
      </c>
      <c r="N4" s="59" t="s">
        <v>112</v>
      </c>
      <c r="O4" s="59" t="s">
        <v>113</v>
      </c>
      <c r="P4" s="59" t="s">
        <v>114</v>
      </c>
      <c r="Q4" s="59" t="s">
        <v>115</v>
      </c>
      <c r="R4" s="59" t="s">
        <v>116</v>
      </c>
      <c r="S4" s="59" t="s">
        <v>117</v>
      </c>
      <c r="T4" s="48"/>
    </row>
    <row r="5" spans="1:20" ht="15.75" x14ac:dyDescent="0.25">
      <c r="A5" s="34" t="s">
        <v>122</v>
      </c>
      <c r="B5" s="35" t="s">
        <v>118</v>
      </c>
      <c r="C5" s="36">
        <v>500</v>
      </c>
      <c r="D5" s="37">
        <v>100</v>
      </c>
      <c r="E5" s="38">
        <v>10</v>
      </c>
      <c r="F5" s="37">
        <v>100</v>
      </c>
      <c r="G5" s="39">
        <v>1.9</v>
      </c>
      <c r="H5" s="40">
        <v>2.7</v>
      </c>
      <c r="I5" s="40">
        <v>1.5</v>
      </c>
      <c r="J5" s="37">
        <v>100</v>
      </c>
      <c r="K5" s="37">
        <v>50</v>
      </c>
      <c r="L5" s="41">
        <v>500</v>
      </c>
      <c r="M5" s="42">
        <v>3000</v>
      </c>
      <c r="N5" s="43" t="s">
        <v>119</v>
      </c>
      <c r="O5" s="44">
        <v>1</v>
      </c>
      <c r="P5" s="44" t="s">
        <v>120</v>
      </c>
      <c r="Q5" s="45" t="s">
        <v>121</v>
      </c>
      <c r="R5" s="46" t="s">
        <v>119</v>
      </c>
      <c r="S5" s="44">
        <v>28800</v>
      </c>
    </row>
  </sheetData>
  <mergeCells count="20">
    <mergeCell ref="L2:L3"/>
    <mergeCell ref="M2:M3"/>
    <mergeCell ref="G2:G3"/>
    <mergeCell ref="H2:H3"/>
    <mergeCell ref="I2:I3"/>
    <mergeCell ref="K2:K3"/>
    <mergeCell ref="P1:P3"/>
    <mergeCell ref="Q1:S1"/>
    <mergeCell ref="Q2:S2"/>
    <mergeCell ref="O1:O3"/>
    <mergeCell ref="A1:A3"/>
    <mergeCell ref="B1:B3"/>
    <mergeCell ref="C1:C3"/>
    <mergeCell ref="D1:D3"/>
    <mergeCell ref="E1:E3"/>
    <mergeCell ref="N1:N3"/>
    <mergeCell ref="F1:F3"/>
    <mergeCell ref="G1:I1"/>
    <mergeCell ref="J1:J3"/>
    <mergeCell ref="K1:M1"/>
  </mergeCells>
  <conditionalFormatting sqref="E5">
    <cfRule type="cellIs" dxfId="7" priority="8" operator="equal">
      <formula>0</formula>
    </cfRule>
  </conditionalFormatting>
  <conditionalFormatting sqref="S5 O5:P5">
    <cfRule type="cellIs" dxfId="6" priority="7" operator="equal">
      <formula>1</formula>
    </cfRule>
  </conditionalFormatting>
  <conditionalFormatting sqref="E5">
    <cfRule type="cellIs" dxfId="5" priority="3" operator="equal">
      <formula>100</formula>
    </cfRule>
    <cfRule type="cellIs" dxfId="4" priority="4" operator="equal">
      <formula>100</formula>
    </cfRule>
    <cfRule type="cellIs" dxfId="3" priority="5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E4" r:id="rId4" location="vmestimost-avtomobilia-ili-kurera" xr:uid="{00000000-0004-0000-0100-000003000000}"/>
    <hyperlink ref="G4" r:id="rId5" location="vmestimost-avtomobilia-ili-kurera" xr:uid="{00000000-0004-0000-0100-000004000000}"/>
    <hyperlink ref="H4" r:id="rId6" location="vmestimost-avtomobilia-ili-kurera" xr:uid="{00000000-0004-0000-0100-000005000000}"/>
    <hyperlink ref="I4" r:id="rId7" location="vmestimost-avtomobilia-ili-kurera" xr:uid="{00000000-0004-0000-0100-000006000000}"/>
    <hyperlink ref="K4" r:id="rId8" location="business/section/Svojstva-avtomobilej/Stoimost-avtomobilya-ili-kurera-(transportnye-tarify)" xr:uid="{00000000-0004-0000-0100-000007000000}"/>
    <hyperlink ref="L4" r:id="rId9" location="business/section/Svojstva-avtomobilej/Stoimost-avtomobilya-ili-kurera-(transportnye-tarify)" xr:uid="{00000000-0004-0000-0100-000009000000}"/>
    <hyperlink ref="M4" r:id="rId10" location="business/section/Svojstva-avtomobilej/Stoimost-avtomobilya-ili-kurera-(transportnye-tarify)" xr:uid="{00000000-0004-0000-0100-00000A000000}"/>
    <hyperlink ref="N4" r:id="rId11" location="vozvrat-na-sklad-v-kontse-rabochego-dnia" xr:uid="{00000000-0004-0000-0100-00000D000000}"/>
    <hyperlink ref="O4" r:id="rId12" location="neskolko-reisov-avtomobilia-v-den" xr:uid="{00000000-0004-0000-0100-00000E000000}"/>
    <hyperlink ref="K4:M4" r:id="rId13" location="stoimost-avtomobilia-ili-kurera" display="cost.km" xr:uid="{00000000-0004-0000-0100-00000F000000}"/>
    <hyperlink ref="P4" r:id="rId14" location="rezhim-marshrutizatsii" xr:uid="{00000000-0004-0000-0100-000010000000}"/>
    <hyperlink ref="R4" r:id="rId15" location="business/section/Svojstva-avtomobilej/Smeny-raboty-avtomobilya-ili-kurera" xr:uid="{00000000-0004-0000-0100-000011000000}"/>
    <hyperlink ref="Q4:R4" r:id="rId16" location="smeny-raboty-avtomobilia-ili-kurera" display="shifts.0.time_window" xr:uid="{00000000-0004-0000-0100-000012000000}"/>
    <hyperlink ref="S4" r:id="rId17" location="maksimalnaia-prodolzhitelnost-smeny" xr:uid="{00000000-0004-0000-0100-000013000000}"/>
    <hyperlink ref="D4" r:id="rId18" location="vmestimost-avtomobilia-ili-kurera" xr:uid="{00000000-0004-0000-0100-000018000000}"/>
    <hyperlink ref="F4" r:id="rId19" location="vmestimost-avtomobilia-ili-kurera" xr:uid="{00000000-0004-0000-0100-000019000000}"/>
    <hyperlink ref="J4" r:id="rId20" location="vmestimost-avtomobilia-ili-kurera" xr:uid="{00000000-0004-0000-0100-00001A000000}"/>
    <hyperlink ref="Q4" r:id="rId21" location="business/section/Svojstva-avtomobilej/Smeny-raboty-avtomobilya-ili-kurera" xr:uid="{00000000-0004-0000-0100-000031000000}"/>
  </hyperlinks>
  <pageMargins left="0.7" right="0.7" top="0.75" bottom="0.75" header="0.3" footer="0.3"/>
  <pageSetup paperSize="9" orientation="portrait" r:id="rId22"/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topLeftCell="C1" zoomScaleNormal="100" workbookViewId="0">
      <selection activeCell="I33" sqref="I33"/>
    </sheetView>
  </sheetViews>
  <sheetFormatPr defaultColWidth="11.85546875" defaultRowHeight="15.75" x14ac:dyDescent="0.25"/>
  <cols>
    <col min="1" max="1" width="13.7109375" style="16" customWidth="1"/>
    <col min="2" max="2" width="18.140625" style="16" customWidth="1"/>
    <col min="3" max="7" width="21.7109375" style="16" customWidth="1"/>
    <col min="8" max="8" width="28" style="16" customWidth="1"/>
    <col min="9" max="12" width="27.28515625" style="16" customWidth="1"/>
    <col min="13" max="16384" width="11.85546875" style="16"/>
  </cols>
  <sheetData>
    <row r="1" spans="1:13" s="51" customFormat="1" ht="63" x14ac:dyDescent="0.2">
      <c r="A1" s="62" t="s">
        <v>82</v>
      </c>
      <c r="B1" s="63" t="s">
        <v>81</v>
      </c>
      <c r="C1" s="64" t="s">
        <v>123</v>
      </c>
      <c r="D1" s="64" t="s">
        <v>124</v>
      </c>
      <c r="E1" s="64" t="s">
        <v>125</v>
      </c>
      <c r="F1" s="65" t="s">
        <v>70</v>
      </c>
      <c r="G1" s="63" t="s">
        <v>80</v>
      </c>
      <c r="H1" s="66" t="s">
        <v>79</v>
      </c>
      <c r="I1" s="66" t="s">
        <v>132</v>
      </c>
      <c r="J1" s="66" t="s">
        <v>130</v>
      </c>
      <c r="K1" s="66" t="s">
        <v>133</v>
      </c>
      <c r="L1" s="66" t="s">
        <v>131</v>
      </c>
      <c r="M1" s="50"/>
    </row>
    <row r="2" spans="1:13" s="55" customFormat="1" x14ac:dyDescent="0.25">
      <c r="A2" s="47" t="s">
        <v>55</v>
      </c>
      <c r="B2" s="47" t="s">
        <v>54</v>
      </c>
      <c r="C2" s="47" t="s">
        <v>53</v>
      </c>
      <c r="D2" s="47" t="s">
        <v>52</v>
      </c>
      <c r="E2" s="47" t="s">
        <v>48</v>
      </c>
      <c r="F2" s="47" t="s">
        <v>47</v>
      </c>
      <c r="G2" s="47" t="s">
        <v>78</v>
      </c>
      <c r="H2" s="47" t="s">
        <v>45</v>
      </c>
      <c r="I2" s="53" t="s">
        <v>39</v>
      </c>
      <c r="J2" s="53" t="s">
        <v>38</v>
      </c>
      <c r="K2" s="53" t="s">
        <v>37</v>
      </c>
      <c r="L2" s="53" t="s">
        <v>36</v>
      </c>
      <c r="M2" s="54"/>
    </row>
    <row r="3" spans="1:13" s="51" customFormat="1" ht="15" x14ac:dyDescent="0.2">
      <c r="A3" s="29">
        <v>100</v>
      </c>
      <c r="B3" s="30" t="s">
        <v>77</v>
      </c>
      <c r="C3" s="31">
        <v>55.733995999999998</v>
      </c>
      <c r="D3" s="31">
        <v>37.588472000000003</v>
      </c>
      <c r="E3" s="31" t="s">
        <v>76</v>
      </c>
      <c r="F3" s="32" t="b">
        <v>0</v>
      </c>
      <c r="G3" s="32" t="b">
        <v>1</v>
      </c>
      <c r="H3" s="33">
        <v>300</v>
      </c>
      <c r="I3" s="52">
        <v>1000</v>
      </c>
      <c r="J3" s="52">
        <v>17</v>
      </c>
      <c r="K3" s="52">
        <v>1000</v>
      </c>
      <c r="L3" s="52">
        <v>17</v>
      </c>
      <c r="M3" s="50"/>
    </row>
    <row r="4" spans="1:13" x14ac:dyDescent="0.25">
      <c r="A4" s="21"/>
      <c r="B4" s="17"/>
      <c r="C4" s="20"/>
      <c r="D4" s="19"/>
      <c r="E4" s="18"/>
      <c r="F4" s="17"/>
      <c r="G4" s="18"/>
      <c r="H4" s="17"/>
      <c r="I4" s="21"/>
      <c r="J4" s="21"/>
      <c r="K4" s="21"/>
      <c r="L4" s="21"/>
    </row>
  </sheetData>
  <conditionalFormatting sqref="I3 K3">
    <cfRule type="cellIs" dxfId="2" priority="1" operator="equal">
      <formula>1000</formula>
    </cfRule>
  </conditionalFormatting>
  <conditionalFormatting sqref="J3">
    <cfRule type="cellIs" dxfId="1" priority="3" operator="equal">
      <formula>17</formula>
    </cfRule>
  </conditionalFormatting>
  <conditionalFormatting sqref="L3">
    <cfRule type="cellIs" dxfId="0" priority="4" operator="equal">
      <formula>17</formula>
    </cfRule>
  </conditionalFormatting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C2:D2" r:id="rId9" location="koordinaty-sklada" display="point.lat" xr:uid="{00000000-0004-0000-0200-000009000000}"/>
    <hyperlink ref="H2" r:id="rId10" location="servisnoe-vremia-na-sklade" xr:uid="{00000000-0004-0000-0200-00000A000000}"/>
    <hyperlink ref="I2:L2" r:id="rId11" location="shtrafy-za-narushenie-vremennogo-okna-sklada" display="penalty.out_of_time.minute" xr:uid="{00000000-0004-0000-0200-000010000000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2021-03-02T12:11:30Z</dcterms:modified>
</cp:coreProperties>
</file>