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 activeTab="1"/>
  </bookViews>
  <sheets>
    <sheet name="Orders" sheetId="2" r:id="rId1"/>
    <sheet name="Vehicles" sheetId="1" r:id="rId2"/>
    <sheet name="Depot" sheetId="3" r:id="rId3"/>
  </sheets>
  <definedNames>
    <definedName name="_xlnm._FilterDatabase" localSheetId="0" hidden="1">Orders!$A$3:$I$12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M2" authorId="0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J1" author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G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H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I2" author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M3" author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N3" author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<sst xmlns="http://schemas.openxmlformats.org/spreadsheetml/2006/main" count="160" uniqueCount="132">
  <si>
    <t>Номер заказа</t>
  </si>
  <si>
    <t>Наименование получателя</t>
  </si>
  <si>
    <t>Адрес получателя</t>
  </si>
  <si>
    <t>Жесткое временное окно, TRUE/FALSE</t>
  </si>
  <si>
    <t>на адрес, сек</t>
  </si>
  <si>
    <t>на заказ, сек</t>
  </si>
  <si>
    <t>Ширина</t>
  </si>
  <si>
    <t>Глубина</t>
  </si>
  <si>
    <t>Высота</t>
  </si>
  <si>
    <t>id</t>
  </si>
  <si>
    <t>point.lat</t>
  </si>
  <si>
    <t>point.lon</t>
  </si>
  <si>
    <t>title</t>
  </si>
  <si>
    <t>address</t>
  </si>
  <si>
    <t>time_window</t>
  </si>
  <si>
    <t>hard_window</t>
  </si>
  <si>
    <t>shared_service_duration_s</t>
  </si>
  <si>
    <t>service_duration_s</t>
  </si>
  <si>
    <t>Логин курьера</t>
  </si>
  <si>
    <t>Название или номер машины</t>
  </si>
  <si>
    <t>Грузоподъемность, кг</t>
  </si>
  <si>
    <t>Размер места для груза, м</t>
  </si>
  <si>
    <t>Настройки стоимости ТС для алгоритма</t>
  </si>
  <si>
    <t xml:space="preserve">Макс. число рейсов </t>
  </si>
  <si>
    <t>Смены</t>
  </si>
  <si>
    <t>За км пути</t>
  </si>
  <si>
    <t>За час работы</t>
  </si>
  <si>
    <t>За факт использования ТС</t>
  </si>
  <si>
    <t xml:space="preserve">Макс. длительность смены, сек
</t>
  </si>
  <si>
    <t>ref</t>
  </si>
  <si>
    <t>capacity.weight_kg</t>
  </si>
  <si>
    <t>capacity.volume.width_m</t>
  </si>
  <si>
    <t>capacity.volume.depth_m</t>
  </si>
  <si>
    <t>capacity.volume.height_m</t>
  </si>
  <si>
    <t>cost.km</t>
  </si>
  <si>
    <t>cost.hour</t>
  </si>
  <si>
    <t>cost.fixed</t>
  </si>
  <si>
    <t>return_to_depot</t>
  </si>
  <si>
    <t>max_runs</t>
  </si>
  <si>
    <t>shifts.0.time_window</t>
  </si>
  <si>
    <t>shifts.0.hard_window</t>
  </si>
  <si>
    <t>shifts.0.max_duration_s</t>
  </si>
  <si>
    <t>Номер склада</t>
  </si>
  <si>
    <t>Название склада</t>
  </si>
  <si>
    <t>Гибкое время старта TRUE/FALSE</t>
  </si>
  <si>
    <t>Время обслуживания в начале маршрута, сек</t>
  </si>
  <si>
    <t>flexible_start_time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</si>
  <si>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</si>
  <si>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</si>
  <si>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</si>
  <si>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</si>
  <si>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</si>
  <si>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</si>
  <si>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</si>
  <si>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</si>
  <si>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</si>
  <si>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</si>
  <si>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</si>
  <si>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</si>
  <si>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</si>
  <si>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</si>
  <si>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</si>
  <si>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</si>
  <si>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</si>
  <si>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</si>
  <si>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Courier 1</t>
  </si>
  <si>
    <t>09:00:00-15:00:00</t>
  </si>
  <si>
    <t>09:00:00-14:00:00</t>
  </si>
  <si>
    <t>09:00:00-13:00:00</t>
  </si>
  <si>
    <t>улица Тимура Фрунзе, 15/1, Москва</t>
  </si>
  <si>
    <t>улица Новый Арбат, 21, Москва</t>
  </si>
  <si>
    <t>Зоологическая улица, 2, Москва</t>
  </si>
  <si>
    <t>Штрафы</t>
  </si>
  <si>
    <t>Тип точки (pickup/delivery/garage/drop_off)</t>
  </si>
  <si>
    <t>За факт ранней доставки</t>
  </si>
  <si>
    <t>За каждую минуту ранней доставки</t>
  </si>
  <si>
    <t>За каждую минуту опоздания</t>
  </si>
  <si>
    <t>За недоставку</t>
  </si>
  <si>
    <t>penalty.early.fixed</t>
  </si>
  <si>
    <t>penalty.early.minute</t>
  </si>
  <si>
    <t>penalty.late.minute</t>
  </si>
  <si>
    <t>penalty.drop</t>
  </si>
  <si>
    <t>type</t>
  </si>
  <si>
    <t>delivery</t>
  </si>
  <si>
    <t>depot_id</t>
  </si>
  <si>
    <t>1</t>
  </si>
  <si>
    <t>08:00:00-19:00:00</t>
  </si>
  <si>
    <t>Макс. загрузка, % веса</t>
  </si>
  <si>
    <t>Кол-во доступных мест</t>
  </si>
  <si>
    <t>Макс. загрузка, % мест</t>
  </si>
  <si>
    <t>capacity.limits.weight_perc</t>
  </si>
  <si>
    <t>capacity.units</t>
  </si>
  <si>
    <t>capacity.limits.units_perc</t>
  </si>
  <si>
    <t>Макс. загрузка, % объема</t>
  </si>
  <si>
    <t>capacity.limits.volume_perc</t>
  </si>
  <si>
    <t>Посетить склад в начале рейса</t>
  </si>
  <si>
    <t>visit_depot_at_start</t>
  </si>
  <si>
    <t>2</t>
  </si>
  <si>
    <t>Способ передвижения</t>
  </si>
  <si>
    <t>Смена 1. ID</t>
  </si>
  <si>
    <t>routing_mode</t>
  </si>
  <si>
    <t>shifts.0.id</t>
  </si>
  <si>
    <t>driving</t>
  </si>
  <si>
    <t>0</t>
  </si>
  <si>
    <t>Смена 1. Максимальная продолжительность, сек</t>
  </si>
  <si>
    <t>Разрешить заезды на склады для дозагрузки</t>
  </si>
  <si>
    <t>allow_different_depots_in_route</t>
  </si>
  <si>
    <t>Максимальное количество промежуточных складов в маршруте</t>
  </si>
  <si>
    <t>max_middle_depots</t>
  </si>
  <si>
    <t>Depot 1</t>
  </si>
  <si>
    <t>Depot 2</t>
  </si>
  <si>
    <t>07:00-23:00</t>
  </si>
  <si>
    <t>08:00-19:00</t>
  </si>
  <si>
    <t>улица Академика Королёва, 13, Москва</t>
  </si>
  <si>
    <t>улица Корнейчука, 47, Москва</t>
  </si>
  <si>
    <t>улица Плещеева, 14А, Москва</t>
  </si>
  <si>
    <t>Алтуфьевское шоссе, 97, Москва</t>
  </si>
  <si>
    <t>Ярославское шоссе, 118к1, Москва</t>
  </si>
  <si>
    <t>Полярная улица, 27к3, Москва</t>
  </si>
  <si>
    <t>Идентификаторы складов</t>
  </si>
  <si>
    <t>1, 2, 3</t>
  </si>
  <si>
    <t>3</t>
  </si>
  <si>
    <t>Depot 3</t>
  </si>
  <si>
    <t xml:space="preserve">Широта </t>
  </si>
  <si>
    <t xml:space="preserve">Долгота </t>
  </si>
  <si>
    <t>Временное окно *</t>
  </si>
  <si>
    <t>Время обслуживания *</t>
  </si>
  <si>
    <t>Возврат на склад в конце смены, TRUE/FALSE *</t>
  </si>
  <si>
    <t>Время начала и конца смены  *</t>
  </si>
  <si>
    <t>Широта *</t>
  </si>
  <si>
    <t>Долгота *</t>
  </si>
  <si>
    <t>Время работы склада *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</si>
</sst>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0" fontId="7" fillId="0" borderId="0"/>
  </cellStyleXfs>
  <cellXfs count="50">
    <xf numFmtId="0" fontId="0" fillId="0" borderId="0" xfId="0"/>
    <xf numFmtId="0" fontId="12" fillId="0" borderId="1" xfId="1" applyFont="1" applyBorder="1"/>
    <xf numFmtId="0" fontId="12" fillId="0" borderId="1" xfId="1" applyFont="1" applyBorder="1" applyAlignment="1">
      <alignment horizontal="center" vertical="top"/>
    </xf>
    <xf numFmtId="0" fontId="12" fillId="0" borderId="1" xfId="1" applyFont="1" applyBorder="1" applyAlignment="1">
      <alignment horizontal="center"/>
    </xf>
    <xf numFmtId="0" fontId="1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top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/>
    <xf numFmtId="0" fontId="11" fillId="0" borderId="1" xfId="1" applyFont="1" applyBorder="1" applyAlignment="1"/>
    <xf numFmtId="0" fontId="0" fillId="0" borderId="1" xfId="0" applyBorder="1"/>
    <xf numFmtId="49" fontId="3" fillId="0" borderId="1" xfId="2" applyNumberFormat="1" applyFont="1" applyBorder="1" applyAlignment="1">
      <alignment horizontal="left"/>
    </xf>
    <xf numFmtId="49" fontId="3" fillId="0" borderId="1" xfId="2" applyNumberFormat="1" applyFont="1" applyBorder="1"/>
    <xf numFmtId="0" fontId="3" fillId="0" borderId="1" xfId="2" applyNumberFormat="1" applyFont="1" applyBorder="1"/>
    <xf numFmtId="0" fontId="14" fillId="0" borderId="1" xfId="0" applyFont="1" applyBorder="1"/>
    <xf numFmtId="0" fontId="3" fillId="0" borderId="1" xfId="2" applyFont="1" applyBorder="1"/>
    <xf numFmtId="0" fontId="11" fillId="0" borderId="1" xfId="0" applyFont="1" applyBorder="1"/>
    <xf numFmtId="0" fontId="11" fillId="0" borderId="1" xfId="3" applyFont="1" applyBorder="1"/>
    <xf numFmtId="0" fontId="0" fillId="0" borderId="1" xfId="0" applyNumberFormat="1" applyBorder="1"/>
    <xf numFmtId="0" fontId="6" fillId="0" borderId="1" xfId="3" applyBorder="1"/>
    <xf numFmtId="0" fontId="3" fillId="0" borderId="1" xfId="2" applyFont="1" applyBorder="1" applyProtection="1"/>
    <xf numFmtId="0" fontId="15" fillId="2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/>
    <xf numFmtId="0" fontId="15" fillId="2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/>
    <xf numFmtId="0" fontId="14" fillId="0" borderId="1" xfId="0" applyNumberFormat="1" applyFont="1" applyBorder="1"/>
    <xf numFmtId="0" fontId="14" fillId="0" borderId="1" xfId="1" applyFont="1" applyBorder="1" applyAlignment="1">
      <alignment wrapText="1"/>
    </xf>
    <xf numFmtId="0" fontId="14" fillId="0" borderId="1" xfId="1" applyFont="1" applyBorder="1"/>
    <xf numFmtId="0" fontId="14" fillId="0" borderId="1" xfId="1" applyFont="1" applyBorder="1" applyAlignment="1">
      <alignment horizontal="center" vertical="top"/>
    </xf>
    <xf numFmtId="0" fontId="14" fillId="0" borderId="1" xfId="1" applyFont="1" applyBorder="1" applyAlignment="1">
      <alignment horizontal="center"/>
    </xf>
    <xf numFmtId="0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0" fontId="14" fillId="6" borderId="1" xfId="0" applyNumberFormat="1" applyFont="1" applyFill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3" applyFont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5" fillId="0" borderId="1" xfId="3" applyFont="1" applyBorder="1"/>
    <xf numFmtId="0" fontId="14" fillId="0" borderId="1" xfId="3" applyFont="1" applyBorder="1"/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5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yandex.ru/routing/doc/ru/vrp/properties-of-orders" TargetMode="External"/><Relationship Id="rId7" Type="http://schemas.openxmlformats.org/officeDocument/2006/relationships/hyperlink" Target="https://yandex.ru/routing/doc/ru/vrp/properties-of-orders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ru/vrp/properties-of-orders" TargetMode="External"/><Relationship Id="rId16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ru/vrp/properties-of-orders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hyperlink" Target="https://yandex.ru/routing/doc/ru/vrp/properties-of-vehicles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ru/vrp/properties-of-vehicles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ru/vrp/properties-of-vehicles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ru/vrp/properties-of-vehicles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hyperlink" Target="https://yandex.ru/routing/doc/ru/vrp/properties-of-vehicles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yandex.ru/routing/doc/ru/vrp/properties-of-vehicles" TargetMode="External"/><Relationship Id="rId28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31" Type="http://schemas.openxmlformats.org/officeDocument/2006/relationships/comments" Target="../comments2.xm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ru/vrp/properties-of-vehicles" TargetMode="External"/><Relationship Id="rId27" Type="http://schemas.openxmlformats.org/officeDocument/2006/relationships/hyperlink" Target="https://yandex.ru/routing/doc/ru/vrp/properties-of-vehicles" TargetMode="External"/><Relationship Id="rId30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zoomScale="85" zoomScaleNormal="85" workbookViewId="0">
      <selection activeCell="A4" sqref="A4:XFD14"/>
    </sheetView>
  </sheetViews>
  <sheetFormatPr defaultColWidth="8.7109375" defaultRowHeight="15"/>
  <cols>
    <col min="1" max="1" width="16.85546875" style="2" customWidth="1"/>
    <col min="2" max="2" width="16" style="4" customWidth="1"/>
    <col min="3" max="3" width="16.140625" style="4" customWidth="1"/>
    <col min="4" max="4" width="20.85546875" style="3" customWidth="1"/>
    <col min="5" max="5" width="47.28515625" style="1" customWidth="1"/>
    <col min="6" max="6" width="15.7109375" style="1" customWidth="1"/>
    <col min="7" max="7" width="16.42578125" style="1" customWidth="1"/>
    <col min="8" max="8" width="13.42578125" style="1" customWidth="1"/>
    <col min="9" max="10" width="12.7109375" style="1" customWidth="1"/>
    <col min="11" max="11" width="18.5703125" style="1" customWidth="1"/>
    <col min="12" max="12" width="17" style="1" customWidth="1"/>
    <col min="13" max="13" width="16.7109375" style="1" customWidth="1"/>
    <col min="14" max="14" width="15.28515625" style="1" customWidth="1"/>
    <col min="15" max="16384" width="8.7109375" style="1"/>
  </cols>
  <sheetData>
    <row r="1" spans="1:14" s="24" customFormat="1" ht="33" customHeight="1">
      <c r="A1" s="22" t="s">
        <v>0</v>
      </c>
      <c r="B1" s="23" t="s">
        <v>123</v>
      </c>
      <c r="C1" s="23" t="s">
        <v>124</v>
      </c>
      <c r="D1" s="23" t="s">
        <v>1</v>
      </c>
      <c r="E1" s="22" t="s">
        <v>2</v>
      </c>
      <c r="F1" s="22" t="s">
        <v>125</v>
      </c>
      <c r="G1" s="23" t="s">
        <v>3</v>
      </c>
      <c r="H1" s="22" t="s">
        <v>126</v>
      </c>
      <c r="I1" s="22"/>
      <c r="J1" s="23" t="s">
        <v>72</v>
      </c>
      <c r="K1" s="23"/>
      <c r="L1" s="23"/>
      <c r="M1" s="23"/>
      <c r="N1" s="23" t="s">
        <v>73</v>
      </c>
    </row>
    <row r="2" spans="1:14" s="24" customFormat="1" ht="47.25">
      <c r="A2" s="22"/>
      <c r="B2" s="23"/>
      <c r="C2" s="23"/>
      <c r="D2" s="23"/>
      <c r="E2" s="22"/>
      <c r="F2" s="22"/>
      <c r="G2" s="23"/>
      <c r="H2" s="25" t="s">
        <v>4</v>
      </c>
      <c r="I2" s="25" t="s">
        <v>5</v>
      </c>
      <c r="J2" s="26" t="s">
        <v>74</v>
      </c>
      <c r="K2" s="26" t="s">
        <v>75</v>
      </c>
      <c r="L2" s="26" t="s">
        <v>76</v>
      </c>
      <c r="M2" s="26" t="s">
        <v>77</v>
      </c>
      <c r="N2" s="23"/>
    </row>
    <row r="3" spans="1:14" s="10" customFormat="1" ht="15.75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78</v>
      </c>
      <c r="K3" s="8" t="s">
        <v>79</v>
      </c>
      <c r="L3" s="8" t="s">
        <v>80</v>
      </c>
      <c r="M3" s="9" t="s">
        <v>81</v>
      </c>
      <c r="N3" s="8" t="s">
        <v>82</v>
      </c>
    </row>
    <row r="4" spans="1:14" s="30" customFormat="1">
      <c r="A4" s="27" t="s">
        <v>47</v>
      </c>
      <c r="B4" s="28">
        <v>55.818886999999997</v>
      </c>
      <c r="C4" s="28">
        <v>37.618893</v>
      </c>
      <c r="D4" s="27" t="s">
        <v>56</v>
      </c>
      <c r="E4" s="15" t="s">
        <v>113</v>
      </c>
      <c r="F4" s="28" t="s">
        <v>66</v>
      </c>
      <c r="G4" s="28" t="b">
        <v>0</v>
      </c>
      <c r="H4" s="28">
        <v>900</v>
      </c>
      <c r="I4" s="28">
        <v>600</v>
      </c>
      <c r="J4" s="29">
        <v>1000</v>
      </c>
      <c r="K4" s="29">
        <v>17</v>
      </c>
      <c r="L4" s="29">
        <v>17</v>
      </c>
      <c r="M4" s="28">
        <v>1000000</v>
      </c>
      <c r="N4" s="30" t="s">
        <v>83</v>
      </c>
    </row>
    <row r="5" spans="1:14" s="30" customFormat="1">
      <c r="A5" s="27" t="s">
        <v>48</v>
      </c>
      <c r="B5" s="28">
        <v>55.893712999999998</v>
      </c>
      <c r="C5" s="28">
        <v>37.629421000000001</v>
      </c>
      <c r="D5" s="27" t="s">
        <v>57</v>
      </c>
      <c r="E5" s="15" t="s">
        <v>114</v>
      </c>
      <c r="F5" s="28" t="s">
        <v>66</v>
      </c>
      <c r="G5" s="28" t="b">
        <v>0</v>
      </c>
      <c r="H5" s="28">
        <v>600</v>
      </c>
      <c r="I5" s="28">
        <v>600</v>
      </c>
      <c r="J5" s="29">
        <v>1000</v>
      </c>
      <c r="K5" s="29">
        <v>17</v>
      </c>
      <c r="L5" s="29">
        <v>17</v>
      </c>
      <c r="M5" s="28">
        <v>1000000</v>
      </c>
      <c r="N5" s="30" t="s">
        <v>83</v>
      </c>
    </row>
    <row r="6" spans="1:14" s="30" customFormat="1">
      <c r="A6" s="27" t="s">
        <v>49</v>
      </c>
      <c r="B6" s="28">
        <v>55.885221000000001</v>
      </c>
      <c r="C6" s="28">
        <v>37.612541999999998</v>
      </c>
      <c r="D6" s="27" t="s">
        <v>58</v>
      </c>
      <c r="E6" s="15" t="s">
        <v>115</v>
      </c>
      <c r="F6" s="28" t="s">
        <v>67</v>
      </c>
      <c r="G6" s="28" t="b">
        <v>0</v>
      </c>
      <c r="H6" s="28">
        <v>600</v>
      </c>
      <c r="I6" s="28">
        <v>300</v>
      </c>
      <c r="J6" s="29">
        <v>1000</v>
      </c>
      <c r="K6" s="29">
        <v>17</v>
      </c>
      <c r="L6" s="29">
        <v>17</v>
      </c>
      <c r="M6" s="28">
        <v>1000000</v>
      </c>
      <c r="N6" s="30" t="s">
        <v>83</v>
      </c>
    </row>
    <row r="7" spans="1:14" s="30" customFormat="1">
      <c r="A7" s="27" t="s">
        <v>50</v>
      </c>
      <c r="B7" s="28">
        <v>55.903882000000003</v>
      </c>
      <c r="C7" s="28">
        <v>37.585870999999997</v>
      </c>
      <c r="D7" s="27" t="s">
        <v>59</v>
      </c>
      <c r="E7" s="15" t="s">
        <v>116</v>
      </c>
      <c r="F7" s="28" t="s">
        <v>67</v>
      </c>
      <c r="G7" s="28" t="b">
        <v>0</v>
      </c>
      <c r="H7" s="28">
        <v>600</v>
      </c>
      <c r="I7" s="28">
        <v>300</v>
      </c>
      <c r="J7" s="29">
        <v>1000</v>
      </c>
      <c r="K7" s="29">
        <v>17</v>
      </c>
      <c r="L7" s="29">
        <v>17</v>
      </c>
      <c r="M7" s="28">
        <v>1000000</v>
      </c>
      <c r="N7" s="30" t="s">
        <v>83</v>
      </c>
    </row>
    <row r="8" spans="1:14" s="30" customFormat="1">
      <c r="A8" s="27" t="s">
        <v>51</v>
      </c>
      <c r="B8" s="28">
        <v>55.867794000000004</v>
      </c>
      <c r="C8" s="28">
        <v>37.710197999999998</v>
      </c>
      <c r="D8" s="27" t="s">
        <v>60</v>
      </c>
      <c r="E8" s="15" t="s">
        <v>117</v>
      </c>
      <c r="F8" s="28" t="s">
        <v>67</v>
      </c>
      <c r="G8" s="28" t="b">
        <v>0</v>
      </c>
      <c r="H8" s="28">
        <v>600</v>
      </c>
      <c r="I8" s="28">
        <v>600</v>
      </c>
      <c r="J8" s="29">
        <v>1000</v>
      </c>
      <c r="K8" s="29">
        <v>17</v>
      </c>
      <c r="L8" s="29">
        <v>17</v>
      </c>
      <c r="M8" s="28">
        <v>1000000</v>
      </c>
      <c r="N8" s="30" t="s">
        <v>83</v>
      </c>
    </row>
    <row r="9" spans="1:14" s="30" customFormat="1">
      <c r="A9" s="27" t="s">
        <v>52</v>
      </c>
      <c r="B9" s="28">
        <v>55.882308000000002</v>
      </c>
      <c r="C9" s="28">
        <v>37.635260000000002</v>
      </c>
      <c r="D9" s="27" t="s">
        <v>61</v>
      </c>
      <c r="E9" s="15" t="s">
        <v>118</v>
      </c>
      <c r="F9" s="28" t="s">
        <v>68</v>
      </c>
      <c r="G9" s="28" t="b">
        <v>0</v>
      </c>
      <c r="H9" s="28">
        <v>900</v>
      </c>
      <c r="I9" s="28">
        <v>600</v>
      </c>
      <c r="J9" s="29">
        <v>1000</v>
      </c>
      <c r="K9" s="29">
        <v>17</v>
      </c>
      <c r="L9" s="29">
        <v>17</v>
      </c>
      <c r="M9" s="28">
        <v>1000000</v>
      </c>
      <c r="N9" s="30" t="s">
        <v>83</v>
      </c>
    </row>
    <row r="10" spans="1:14" s="30" customFormat="1">
      <c r="A10" s="27" t="s">
        <v>53</v>
      </c>
      <c r="B10" s="28">
        <v>55.736801999999997</v>
      </c>
      <c r="C10" s="28">
        <v>37.584873999999999</v>
      </c>
      <c r="D10" s="27" t="s">
        <v>62</v>
      </c>
      <c r="E10" s="15" t="s">
        <v>69</v>
      </c>
      <c r="F10" s="28" t="s">
        <v>68</v>
      </c>
      <c r="G10" s="28" t="b">
        <v>0</v>
      </c>
      <c r="H10" s="28">
        <v>900</v>
      </c>
      <c r="I10" s="28">
        <v>600</v>
      </c>
      <c r="J10" s="29">
        <v>1000</v>
      </c>
      <c r="K10" s="29">
        <v>17</v>
      </c>
      <c r="L10" s="29">
        <v>17</v>
      </c>
      <c r="M10" s="28">
        <v>1000000</v>
      </c>
      <c r="N10" s="30" t="s">
        <v>83</v>
      </c>
    </row>
    <row r="11" spans="1:14" s="30" customFormat="1">
      <c r="A11" s="27" t="s">
        <v>54</v>
      </c>
      <c r="B11" s="28">
        <v>55.751938000000003</v>
      </c>
      <c r="C11" s="28">
        <v>37.585925000000003</v>
      </c>
      <c r="D11" s="27" t="s">
        <v>63</v>
      </c>
      <c r="E11" s="15" t="s">
        <v>70</v>
      </c>
      <c r="F11" s="28" t="s">
        <v>68</v>
      </c>
      <c r="G11" s="28" t="b">
        <v>0</v>
      </c>
      <c r="H11" s="28">
        <v>900</v>
      </c>
      <c r="I11" s="28">
        <v>600</v>
      </c>
      <c r="J11" s="29">
        <v>1000</v>
      </c>
      <c r="K11" s="29">
        <v>17</v>
      </c>
      <c r="L11" s="29">
        <v>17</v>
      </c>
      <c r="M11" s="28">
        <v>1000000</v>
      </c>
      <c r="N11" s="30" t="s">
        <v>83</v>
      </c>
    </row>
    <row r="12" spans="1:14" s="30" customFormat="1">
      <c r="A12" s="27" t="s">
        <v>55</v>
      </c>
      <c r="B12" s="28">
        <v>55.765583999999997</v>
      </c>
      <c r="C12" s="28">
        <v>37.580210999999998</v>
      </c>
      <c r="D12" s="27" t="s">
        <v>64</v>
      </c>
      <c r="E12" s="15" t="s">
        <v>71</v>
      </c>
      <c r="F12" s="28" t="s">
        <v>68</v>
      </c>
      <c r="G12" s="28" t="b">
        <v>0</v>
      </c>
      <c r="H12" s="28">
        <v>900</v>
      </c>
      <c r="I12" s="28">
        <v>600</v>
      </c>
      <c r="J12" s="29">
        <v>1000</v>
      </c>
      <c r="K12" s="29">
        <v>17</v>
      </c>
      <c r="L12" s="29">
        <v>17</v>
      </c>
      <c r="M12" s="28">
        <v>1000000</v>
      </c>
      <c r="N12" s="30" t="s">
        <v>83</v>
      </c>
    </row>
    <row r="13" spans="1:14" s="30" customFormat="1">
      <c r="A13" s="31"/>
      <c r="D13" s="32"/>
    </row>
    <row r="14" spans="1:14" s="30" customFormat="1">
      <c r="A14" s="31"/>
      <c r="D14" s="32"/>
    </row>
    <row r="15" spans="1:14" s="5" customFormat="1">
      <c r="A15" s="7"/>
      <c r="D15" s="6"/>
    </row>
    <row r="16" spans="1:14" s="5" customFormat="1">
      <c r="A16" s="7"/>
      <c r="D16" s="6"/>
    </row>
  </sheetData>
  <mergeCells count="10">
    <mergeCell ref="N1:N2"/>
    <mergeCell ref="A1:A2"/>
    <mergeCell ref="D1:D2"/>
    <mergeCell ref="E1:E2"/>
    <mergeCell ref="F1:F2"/>
    <mergeCell ref="G1:G2"/>
    <mergeCell ref="H1:I1"/>
    <mergeCell ref="B1:B2"/>
    <mergeCell ref="C1:C2"/>
    <mergeCell ref="J1:M1"/>
  </mergeCells>
  <phoneticPr fontId="13" type="noConversion"/>
  <hyperlinks>
    <hyperlink ref="J3:K3" r:id="rId1" location="penalties-time-window-violation" display="penalty.early.fixed"/>
    <hyperlink ref="M3" r:id="rId2" location="split-parts-penalty"/>
    <hyperlink ref="L3" r:id="rId3" location="penalties-time-window-violation"/>
    <hyperlink ref="K3" r:id="rId4" location="shtrafy-za-narushenie-vremennykh-okon-zakazov"/>
    <hyperlink ref="J3" r:id="rId5" location="shtrafy-za-narushenie-vremennykh-okon-zakazov"/>
    <hyperlink ref="N3" r:id="rId6" location="order-type"/>
    <hyperlink ref="B3:C3" r:id="rId7" location="order-coordinates" display="point.lat"/>
    <hyperlink ref="C3" r:id="rId8" location="koordinaty-zakaza"/>
    <hyperlink ref="B3" r:id="rId9" location="koordinaty-zakaza"/>
    <hyperlink ref="I3" r:id="rId10" location="order-service-duration-delivery"/>
    <hyperlink ref="H3" r:id="rId11" location="order-service-duration-delivery"/>
    <hyperlink ref="G3" r:id="rId12" location="order-time-window"/>
    <hyperlink ref="F3" r:id="rId13" location="order-time-window"/>
    <hyperlink ref="E3" r:id="rId14" location="order-id"/>
    <hyperlink ref="D3" r:id="rId15" location="order-id"/>
    <hyperlink ref="A3" r:id="rId16" location="order-id"/>
  </hyperlinks>
  <pageMargins left="0.7" right="0.7" top="0.75" bottom="0.75" header="0.3" footer="0.3"/>
  <pageSetup paperSize="9" orientation="portrait"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"/>
  <sheetViews>
    <sheetView tabSelected="1" zoomScale="85" zoomScaleNormal="85" workbookViewId="0">
      <selection activeCell="L13" sqref="L13"/>
    </sheetView>
  </sheetViews>
  <sheetFormatPr defaultColWidth="14.85546875" defaultRowHeight="15"/>
  <cols>
    <col min="1" max="1" width="12.140625" style="11" customWidth="1"/>
    <col min="2" max="3" width="14.85546875" style="11"/>
    <col min="4" max="4" width="22.140625" style="11" customWidth="1"/>
    <col min="5" max="10" width="14.85546875" style="11"/>
    <col min="11" max="11" width="18.28515625" style="11" customWidth="1"/>
    <col min="12" max="12" width="16.7109375" style="11" customWidth="1"/>
    <col min="13" max="13" width="18.85546875" style="11" customWidth="1"/>
    <col min="14" max="14" width="14.85546875" style="11" customWidth="1"/>
    <col min="15" max="24" width="14.85546875" style="11"/>
    <col min="25" max="25" width="22.5703125" style="11" customWidth="1"/>
    <col min="26" max="16384" width="14.85546875" style="11"/>
  </cols>
  <sheetData>
    <row r="1" spans="1:26" s="41" customFormat="1" ht="15.6" customHeight="1">
      <c r="A1" s="37" t="s">
        <v>18</v>
      </c>
      <c r="B1" s="38" t="s">
        <v>19</v>
      </c>
      <c r="C1" s="37" t="s">
        <v>20</v>
      </c>
      <c r="D1" s="39" t="s">
        <v>21</v>
      </c>
      <c r="E1" s="39"/>
      <c r="F1" s="39"/>
      <c r="G1" s="37" t="s">
        <v>22</v>
      </c>
      <c r="H1" s="37"/>
      <c r="I1" s="37"/>
      <c r="J1" s="37" t="s">
        <v>23</v>
      </c>
      <c r="K1" s="38" t="s">
        <v>127</v>
      </c>
      <c r="L1" s="37" t="s">
        <v>24</v>
      </c>
      <c r="M1" s="37"/>
      <c r="N1" s="37"/>
      <c r="O1" s="37" t="s">
        <v>20</v>
      </c>
      <c r="P1" s="37" t="s">
        <v>87</v>
      </c>
      <c r="Q1" s="37" t="s">
        <v>88</v>
      </c>
      <c r="R1" s="37" t="s">
        <v>89</v>
      </c>
      <c r="S1" s="37" t="s">
        <v>93</v>
      </c>
      <c r="T1" s="40" t="s">
        <v>95</v>
      </c>
      <c r="U1" s="40" t="s">
        <v>98</v>
      </c>
      <c r="V1" s="40" t="s">
        <v>99</v>
      </c>
      <c r="W1" s="40" t="s">
        <v>104</v>
      </c>
      <c r="X1" s="40" t="s">
        <v>105</v>
      </c>
      <c r="Y1" s="40" t="s">
        <v>107</v>
      </c>
      <c r="Z1" s="40" t="s">
        <v>119</v>
      </c>
    </row>
    <row r="2" spans="1:26" s="41" customFormat="1" ht="15.75" customHeight="1">
      <c r="A2" s="37"/>
      <c r="B2" s="38"/>
      <c r="C2" s="37"/>
      <c r="D2" s="39" t="s">
        <v>6</v>
      </c>
      <c r="E2" s="39" t="s">
        <v>7</v>
      </c>
      <c r="F2" s="39" t="s">
        <v>8</v>
      </c>
      <c r="G2" s="37" t="s">
        <v>25</v>
      </c>
      <c r="H2" s="37" t="s">
        <v>26</v>
      </c>
      <c r="I2" s="37" t="s">
        <v>27</v>
      </c>
      <c r="J2" s="37"/>
      <c r="K2" s="38"/>
      <c r="L2" s="42">
        <v>1</v>
      </c>
      <c r="M2" s="42"/>
      <c r="N2" s="42"/>
      <c r="O2" s="37"/>
      <c r="P2" s="37"/>
      <c r="Q2" s="37"/>
      <c r="R2" s="37"/>
      <c r="S2" s="37"/>
      <c r="T2" s="40"/>
      <c r="U2" s="40"/>
      <c r="V2" s="40"/>
      <c r="W2" s="40"/>
      <c r="X2" s="40"/>
      <c r="Y2" s="40"/>
      <c r="Z2" s="40"/>
    </row>
    <row r="3" spans="1:26" s="41" customFormat="1" ht="91.5" customHeight="1">
      <c r="A3" s="37"/>
      <c r="B3" s="38"/>
      <c r="C3" s="37"/>
      <c r="D3" s="39"/>
      <c r="E3" s="39"/>
      <c r="F3" s="39"/>
      <c r="G3" s="37"/>
      <c r="H3" s="37"/>
      <c r="I3" s="37"/>
      <c r="J3" s="37"/>
      <c r="K3" s="38"/>
      <c r="L3" s="43" t="s">
        <v>128</v>
      </c>
      <c r="M3" s="44" t="s">
        <v>3</v>
      </c>
      <c r="N3" s="44" t="s">
        <v>28</v>
      </c>
      <c r="O3" s="37"/>
      <c r="P3" s="37"/>
      <c r="Q3" s="37"/>
      <c r="R3" s="37"/>
      <c r="S3" s="37"/>
      <c r="T3" s="40"/>
      <c r="U3" s="40"/>
      <c r="V3" s="40"/>
      <c r="W3" s="40"/>
      <c r="X3" s="40"/>
      <c r="Y3" s="40"/>
      <c r="Z3" s="40"/>
    </row>
    <row r="4" spans="1:26" s="17" customFormat="1" ht="15.75">
      <c r="A4" s="12" t="s">
        <v>9</v>
      </c>
      <c r="B4" s="12" t="s">
        <v>29</v>
      </c>
      <c r="C4" s="12" t="s">
        <v>30</v>
      </c>
      <c r="D4" s="12" t="s">
        <v>31</v>
      </c>
      <c r="E4" s="12" t="s">
        <v>32</v>
      </c>
      <c r="F4" s="12" t="s">
        <v>33</v>
      </c>
      <c r="G4" s="16" t="s">
        <v>34</v>
      </c>
      <c r="H4" s="16" t="s">
        <v>35</v>
      </c>
      <c r="I4" s="16" t="s">
        <v>36</v>
      </c>
      <c r="J4" s="12" t="s">
        <v>38</v>
      </c>
      <c r="K4" s="12" t="s">
        <v>37</v>
      </c>
      <c r="L4" s="16" t="s">
        <v>39</v>
      </c>
      <c r="M4" s="16" t="s">
        <v>40</v>
      </c>
      <c r="N4" s="12" t="s">
        <v>41</v>
      </c>
      <c r="O4" s="12" t="s">
        <v>30</v>
      </c>
      <c r="P4" s="13" t="s">
        <v>90</v>
      </c>
      <c r="Q4" s="12" t="s">
        <v>91</v>
      </c>
      <c r="R4" s="13" t="s">
        <v>92</v>
      </c>
      <c r="S4" s="13" t="s">
        <v>94</v>
      </c>
      <c r="T4" s="14" t="s">
        <v>96</v>
      </c>
      <c r="U4" s="14" t="s">
        <v>100</v>
      </c>
      <c r="V4" s="14" t="s">
        <v>101</v>
      </c>
      <c r="W4" s="14" t="s">
        <v>41</v>
      </c>
      <c r="X4" s="14" t="s">
        <v>106</v>
      </c>
      <c r="Y4" s="14" t="s">
        <v>108</v>
      </c>
      <c r="Z4" s="14" t="s">
        <v>84</v>
      </c>
    </row>
    <row r="5" spans="1:26" s="15" customFormat="1">
      <c r="A5" s="15">
        <v>1</v>
      </c>
      <c r="B5" s="28" t="s">
        <v>65</v>
      </c>
      <c r="C5" s="28">
        <v>1100</v>
      </c>
      <c r="D5" s="28">
        <v>1.83</v>
      </c>
      <c r="E5" s="28">
        <v>2.98</v>
      </c>
      <c r="F5" s="28">
        <v>1.83</v>
      </c>
      <c r="G5" s="33">
        <v>8</v>
      </c>
      <c r="H5" s="28">
        <v>100</v>
      </c>
      <c r="I5" s="34">
        <v>3000</v>
      </c>
      <c r="J5" s="34">
        <v>1</v>
      </c>
      <c r="K5" s="35" t="b">
        <v>1</v>
      </c>
      <c r="L5" s="28" t="s">
        <v>86</v>
      </c>
      <c r="M5" s="28" t="b">
        <v>0</v>
      </c>
      <c r="N5" s="28">
        <v>28800</v>
      </c>
      <c r="O5" s="28">
        <v>1100</v>
      </c>
      <c r="P5" s="36">
        <v>100</v>
      </c>
      <c r="Q5" s="28">
        <v>5</v>
      </c>
      <c r="R5" s="36">
        <v>100</v>
      </c>
      <c r="S5" s="36">
        <v>100</v>
      </c>
      <c r="T5" s="15" t="b">
        <v>1</v>
      </c>
      <c r="U5" s="28" t="s">
        <v>102</v>
      </c>
      <c r="V5" s="28" t="s">
        <v>103</v>
      </c>
      <c r="W5" s="28">
        <v>28800</v>
      </c>
      <c r="X5" s="28" t="b">
        <v>1</v>
      </c>
      <c r="Y5" s="28">
        <v>3</v>
      </c>
      <c r="Z5" s="28" t="s">
        <v>120</v>
      </c>
    </row>
  </sheetData>
  <mergeCells count="27">
    <mergeCell ref="Z1:Z3"/>
    <mergeCell ref="L2:N2"/>
    <mergeCell ref="L1:N1"/>
    <mergeCell ref="G1:I1"/>
    <mergeCell ref="O1:O3"/>
    <mergeCell ref="P1:P3"/>
    <mergeCell ref="Q1:Q3"/>
    <mergeCell ref="R1:R3"/>
    <mergeCell ref="S1:S3"/>
    <mergeCell ref="T1:T3"/>
    <mergeCell ref="X1:X3"/>
    <mergeCell ref="Y1:Y3"/>
    <mergeCell ref="U1:U3"/>
    <mergeCell ref="V1:V3"/>
    <mergeCell ref="W1:W3"/>
    <mergeCell ref="A1:A3"/>
    <mergeCell ref="B1:B3"/>
    <mergeCell ref="C1:C3"/>
    <mergeCell ref="J1:J3"/>
    <mergeCell ref="D1:F1"/>
    <mergeCell ref="K1:K3"/>
    <mergeCell ref="D2:D3"/>
    <mergeCell ref="E2:E3"/>
    <mergeCell ref="F2:F3"/>
    <mergeCell ref="G2:G3"/>
    <mergeCell ref="H2:H3"/>
    <mergeCell ref="I2:I3"/>
  </mergeCells>
  <phoneticPr fontId="13" type="noConversion"/>
  <conditionalFormatting sqref="N5">
    <cfRule type="cellIs" dxfId="4" priority="9" operator="equal">
      <formula>1</formula>
    </cfRule>
  </conditionalFormatting>
  <conditionalFormatting sqref="Q5">
    <cfRule type="cellIs" dxfId="3" priority="1" operator="equal">
      <formula>100</formula>
    </cfRule>
    <cfRule type="cellIs" dxfId="2" priority="2" operator="equal">
      <formula>100</formula>
    </cfRule>
    <cfRule type="cellIs" dxfId="1" priority="3" operator="equal">
      <formula>1</formula>
    </cfRule>
    <cfRule type="cellIs" dxfId="0" priority="4" operator="equal">
      <formula>0</formula>
    </cfRule>
  </conditionalFormatting>
  <hyperlinks>
    <hyperlink ref="G4:I4" r:id="rId1" location="stoimost-avtomobilia-ili-kurera" display="cost.km"/>
    <hyperlink ref="A4" r:id="rId2" location="vehicle-id"/>
    <hyperlink ref="B4" r:id="rId3" location="vehicle-id"/>
    <hyperlink ref="C4" r:id="rId4" location="vehicle-capacity"/>
    <hyperlink ref="D4" r:id="rId5" location="vehicle-capacity"/>
    <hyperlink ref="E4" r:id="rId6" location="vehicle-capacity"/>
    <hyperlink ref="F4" r:id="rId7" location="vehicle-capacity"/>
    <hyperlink ref="G4" r:id="rId8" location="cost"/>
    <hyperlink ref="H4" r:id="rId9" location="cost"/>
    <hyperlink ref="I4" r:id="rId10" location="cost"/>
    <hyperlink ref="K4" r:id="rId11" location="return-to-depot"/>
    <hyperlink ref="J4" r:id="rId12" location="vehicle-max-runs"/>
    <hyperlink ref="M4" r:id="rId13" location="shifts"/>
    <hyperlink ref="L4" r:id="rId14" location="shifts"/>
    <hyperlink ref="N4" r:id="rId15" location="maksimalnaia-prodolzhitelnost-smeny"/>
    <hyperlink ref="O4" r:id="rId16" location="vmestimost-avtomobilia-ili-kurera"/>
    <hyperlink ref="Q4" r:id="rId17" location="vmestimost-avtomobilia-ili-kurera"/>
    <hyperlink ref="P4" r:id="rId18" location="vmestimost-avtomobilia-ili-kurera"/>
    <hyperlink ref="R4" r:id="rId19" location="vmestimost-avtomobilia-ili-kurera"/>
    <hyperlink ref="O4:R4" r:id="rId20" location="vehicle-capacity" display="capacity.weight_kg"/>
    <hyperlink ref="S4" r:id="rId21" location="vehicle-capacity" display="capacity.weight_kg"/>
    <hyperlink ref="T4" r:id="rId22" location="visit-depot-at-start"/>
    <hyperlink ref="U4" r:id="rId23" location="routing-mode"/>
    <hyperlink ref="V4" r:id="rId24" location="shifts"/>
    <hyperlink ref="W4" r:id="rId25" location="shift-duration"/>
    <hyperlink ref="X4" r:id="rId26" location="return-to-depot"/>
    <hyperlink ref="Y4" r:id="rId27" location="visit-additional-depot"/>
    <hyperlink ref="Z4" r:id="rId28" location="visit-depot-at-start"/>
  </hyperlinks>
  <pageMargins left="0.7" right="0.7" top="0.75" bottom="0.75" header="0.3" footer="0.3"/>
  <pageSetup paperSize="9" orientation="portrait" r:id="rId29"/>
  <legacyDrawing r:id="rId3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zoomScale="85" zoomScaleNormal="85" workbookViewId="0">
      <selection activeCell="A3" sqref="A3:XFD5"/>
    </sheetView>
  </sheetViews>
  <sheetFormatPr defaultColWidth="11.85546875" defaultRowHeight="15.75"/>
  <cols>
    <col min="1" max="1" width="13.7109375" style="20" customWidth="1"/>
    <col min="2" max="2" width="18.140625" style="20" customWidth="1"/>
    <col min="3" max="7" width="21.7109375" style="20" customWidth="1"/>
    <col min="8" max="8" width="28" style="20" customWidth="1"/>
    <col min="9" max="16384" width="11.85546875" style="20"/>
  </cols>
  <sheetData>
    <row r="1" spans="1:8" s="48" customFormat="1" ht="108.75" customHeight="1">
      <c r="A1" s="45" t="s">
        <v>42</v>
      </c>
      <c r="B1" s="45" t="s">
        <v>43</v>
      </c>
      <c r="C1" s="46" t="s">
        <v>129</v>
      </c>
      <c r="D1" s="46" t="s">
        <v>130</v>
      </c>
      <c r="E1" s="46" t="s">
        <v>131</v>
      </c>
      <c r="F1" s="47" t="s">
        <v>3</v>
      </c>
      <c r="G1" s="45" t="s">
        <v>44</v>
      </c>
      <c r="H1" s="47" t="s">
        <v>45</v>
      </c>
    </row>
    <row r="2" spans="1:8" s="18" customFormat="1">
      <c r="A2" s="16" t="s">
        <v>9</v>
      </c>
      <c r="B2" s="16" t="s">
        <v>29</v>
      </c>
      <c r="C2" s="16" t="s">
        <v>10</v>
      </c>
      <c r="D2" s="16" t="s">
        <v>11</v>
      </c>
      <c r="E2" s="16" t="s">
        <v>14</v>
      </c>
      <c r="F2" s="16" t="s">
        <v>15</v>
      </c>
      <c r="G2" s="16" t="s">
        <v>46</v>
      </c>
      <c r="H2" s="21" t="s">
        <v>17</v>
      </c>
    </row>
    <row r="3" spans="1:8" s="49" customFormat="1" ht="15">
      <c r="A3" s="28" t="s">
        <v>85</v>
      </c>
      <c r="B3" s="28" t="s">
        <v>109</v>
      </c>
      <c r="C3" s="28">
        <v>55.750075000000002</v>
      </c>
      <c r="D3" s="28">
        <v>37.722425999999999</v>
      </c>
      <c r="E3" s="28" t="s">
        <v>111</v>
      </c>
      <c r="F3" s="28" t="b">
        <v>0</v>
      </c>
      <c r="G3" s="28" t="b">
        <v>1</v>
      </c>
      <c r="H3" s="28">
        <v>1200</v>
      </c>
    </row>
    <row r="4" spans="1:8" s="49" customFormat="1" ht="15">
      <c r="A4" s="28" t="s">
        <v>97</v>
      </c>
      <c r="B4" s="28" t="s">
        <v>110</v>
      </c>
      <c r="C4" s="28">
        <v>55.733974000000003</v>
      </c>
      <c r="D4" s="28">
        <v>37.587093000000003</v>
      </c>
      <c r="E4" s="28" t="s">
        <v>112</v>
      </c>
      <c r="F4" s="28" t="b">
        <v>0</v>
      </c>
      <c r="G4" s="28" t="b">
        <v>1</v>
      </c>
      <c r="H4" s="28">
        <v>900</v>
      </c>
    </row>
    <row r="5" spans="1:8" s="49" customFormat="1" ht="15">
      <c r="A5" s="28" t="s">
        <v>121</v>
      </c>
      <c r="B5" s="28" t="s">
        <v>122</v>
      </c>
      <c r="C5" s="28">
        <v>55.901591000000003</v>
      </c>
      <c r="D5" s="28">
        <v>37.665506999999998</v>
      </c>
      <c r="E5" s="28" t="s">
        <v>111</v>
      </c>
      <c r="F5" s="28" t="b">
        <v>0</v>
      </c>
      <c r="G5" s="28" t="b">
        <v>1</v>
      </c>
      <c r="H5" s="28">
        <v>900</v>
      </c>
    </row>
    <row r="6" spans="1:8">
      <c r="A6" s="19"/>
      <c r="B6" s="19"/>
    </row>
  </sheetData>
  <hyperlinks>
    <hyperlink ref="A2" r:id="rId1" location="depot-id"/>
    <hyperlink ref="B2" r:id="rId2" location="depot-id"/>
    <hyperlink ref="C2" r:id="rId3" location="depot-coordinates"/>
    <hyperlink ref="D2" r:id="rId4" location="depot-coordinates"/>
    <hyperlink ref="E2" r:id="rId5" location="depot-time-window"/>
    <hyperlink ref="G2" r:id="rId6" location="depot-flexible-start-time"/>
    <hyperlink ref="F2" r:id="rId7" location="depot-time-window"/>
    <hyperlink ref="H2" r:id="rId8" location="depot-service-time-window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2024-11-21T15:35:41Z</dcterms:modified>
  <cp:category/>
  <cp:contentStatus/>
</cp:coreProperties>
</file>